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https://sfcourt.sharepoint.com/sites/BudgetandContracts/Shared Documents/PROCUREMENT &amp; MOUs/RFP + RFQ + RFI/RFPs/25-26 RFPs/38-25-002-IT 'IT Consulting'/Published RFP/"/>
    </mc:Choice>
  </mc:AlternateContent>
  <xr:revisionPtr revIDLastSave="6" documentId="8_{88286DE7-46A9-B740-9368-9B0A04F1C4D5}" xr6:coauthVersionLast="47" xr6:coauthVersionMax="47" xr10:uidLastSave="{0D4D600E-4F6E-2D4F-BB68-2A89A2936FA8}"/>
  <bookViews>
    <workbookView xWindow="0" yWindow="680" windowWidth="34200" windowHeight="21460" xr2:uid="{00000000-000D-0000-FFFF-FFFF00000000}"/>
  </bookViews>
  <sheets>
    <sheet name="RFP 38-25-002 COST TEMPLATE" sheetId="1" r:id="rId1"/>
  </sheets>
  <definedNames>
    <definedName name="_xlnm.Print_Area" localSheetId="0">'RFP 38-25-002 COST TEMPLATE'!$A$1:$D$282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3" i="1"/>
  <c r="C81" i="1"/>
  <c r="C260" i="1"/>
  <c r="C251" i="1"/>
  <c r="C243" i="1"/>
  <c r="C233" i="1"/>
  <c r="C223" i="1"/>
  <c r="C213" i="1"/>
  <c r="C203" i="1"/>
  <c r="C193" i="1"/>
  <c r="C183" i="1"/>
  <c r="C170" i="1"/>
  <c r="C160" i="1"/>
  <c r="C148" i="1"/>
  <c r="C138" i="1"/>
  <c r="C128" i="1"/>
  <c r="C118" i="1"/>
  <c r="C108" i="1"/>
  <c r="C88" i="1"/>
  <c r="C98" i="1"/>
  <c r="C71" i="1"/>
  <c r="C61" i="1"/>
  <c r="C51" i="1"/>
  <c r="C41" i="1"/>
  <c r="C31" i="1"/>
  <c r="C13" i="1"/>
</calcChain>
</file>

<file path=xl/sharedStrings.xml><?xml version="1.0" encoding="utf-8"?>
<sst xmlns="http://schemas.openxmlformats.org/spreadsheetml/2006/main" count="486" uniqueCount="225">
  <si>
    <t>PROPOSER COMPANY NAME:</t>
  </si>
  <si>
    <t>GRAND TOTAL</t>
  </si>
  <si>
    <t xml:space="preserve">The Cost Template will be included in the Contract.  </t>
  </si>
  <si>
    <t xml:space="preserve">All projects or only parts of a project may be deployed by the Court.   Cost may be reduced if project reduced or not deployed.  </t>
  </si>
  <si>
    <t xml:space="preserve">Contractor responsible for the scope of work within each of the projects listed below.  </t>
  </si>
  <si>
    <t xml:space="preserve">Contractor will be given a timeline to complete each project or project phase but all deployed projects in general are completed within one year.  </t>
  </si>
  <si>
    <t>I.    SYSTEM PROJECTS AND ENHANCEMENTS:</t>
  </si>
  <si>
    <t xml:space="preserve">1.  	CISCO PHONE TO MS TEAMS VOIP MIGRATION (PHASE 2) </t>
  </si>
  <si>
    <t>TOTAL</t>
  </si>
  <si>
    <t>Hourly Rate</t>
  </si>
  <si>
    <t>a) 	Analyze existing Cisco call flows, phone extensions, and device inventory</t>
  </si>
  <si>
    <t>Cost</t>
  </si>
  <si>
    <t>b) 	Configure Teams Phone routing, policies, and call queues</t>
  </si>
  <si>
    <t>c) 	Migrate phone numbers, voicemails, and user profiles into Teams</t>
  </si>
  <si>
    <t>d) 	Deploy Teams-compatible desk phones and calling peripherals</t>
  </si>
  <si>
    <t>e) 	Conduct staged departmental cutovers to minimize disruption</t>
  </si>
  <si>
    <t>f) 	Optimize call quality and validate network performance</t>
  </si>
  <si>
    <t>g) 	Provider user training, communication, and adoption support</t>
  </si>
  <si>
    <t>h) 	Project Management and documentations</t>
  </si>
  <si>
    <t>2.  	AT&amp;T IVR MIGRATION</t>
  </si>
  <si>
    <t xml:space="preserve">a) 	Work with application teams to advise on infrastructure implications of various new Interactive Voice Response (IVR)  solutions </t>
  </si>
  <si>
    <t>b) 	Support infrastructure in AWS, Azure, or On-prem for new IVR solution to the most appropriate solution</t>
  </si>
  <si>
    <t xml:space="preserve">c) 	Build servers or cloud instances </t>
  </si>
  <si>
    <t xml:space="preserve">d) 	Install software if necessary </t>
  </si>
  <si>
    <t>e) 	Test and troubleshoot</t>
  </si>
  <si>
    <t>f) 	Project management and documentations</t>
  </si>
  <si>
    <t xml:space="preserve">3.  	PC IMAGE DEPLOYMENT PROJECT (WDS TO TANIUM DEPLOY) </t>
  </si>
  <si>
    <t>a) 	Document existing WDS imaging workflows and dependencies</t>
  </si>
  <si>
    <t>b) 	Create a modern Windows image using Tanium Deploy</t>
  </si>
  <si>
    <t>c) 	Automate application packaging and configuration baselines</t>
  </si>
  <si>
    <t>d) 	Replace WDS task sequences with scalable deployment templates</t>
  </si>
  <si>
    <t>e) 	Test deployment across all supported hardware models</t>
  </si>
  <si>
    <t>f) 	Implement security baselines and compliance standards</t>
  </si>
  <si>
    <t>g) 	Train IT staff on updated deployment processes</t>
  </si>
  <si>
    <t>4.  	SHAREPOINT MIGRATION AND N DRIVE DECOMMISSION</t>
  </si>
  <si>
    <t>a) 	Inventory file shares, permissions, and folder structures</t>
  </si>
  <si>
    <t>b) 	Design SharePoint information architecture and governance</t>
  </si>
  <si>
    <t>c) 	Migrate content from N-Drives into SharePoint libraries</t>
  </si>
  <si>
    <t>d) 	Rebuild permissions using least-privilege principles</t>
  </si>
  <si>
    <t>e) 	Train users on SharePoint collaboration tools</t>
  </si>
  <si>
    <t>f) 	Configure metadata, retention policies, and search enhancement</t>
  </si>
  <si>
    <t>g) 	Validate migrated content and decommission N-Drives</t>
  </si>
  <si>
    <t xml:space="preserve">5.  	CLOUD MIGRATION OF ON-PREM SERVERS TO AWS (PHASE 1) </t>
  </si>
  <si>
    <t>a) 	Assess all servers on premises and assess all application dependencies</t>
  </si>
  <si>
    <t>b) 	Design a cloud migration strategy for each workload</t>
  </si>
  <si>
    <t>c) 	Build a secure AWS landing zone including VPC, IAM, and logging</t>
  </si>
  <si>
    <t>d) 	Migrate initial priority systems using AWS migration tools</t>
  </si>
  <si>
    <t>e) 	Validate performance, data integrity, and application workflows</t>
  </si>
  <si>
    <t>f) 	Configure cloud monitoring, backups, and operational visibility</t>
  </si>
  <si>
    <t>g) 	Provide cutover support and early-life stabilization</t>
  </si>
  <si>
    <t xml:space="preserve">6.  	CLOUD MIGRATION TO AWS (PHASE 2) </t>
  </si>
  <si>
    <t>a) 	Optimize cloud compute, storage, and networking for performance and cost</t>
  </si>
  <si>
    <t>b) 	Implement automation for patching, backups, and routine operations</t>
  </si>
  <si>
    <t>c) 	Refactor selected applications into cloud-native architectures</t>
  </si>
  <si>
    <t>d) 	Enhance disaster recovery and replication capabilities</t>
  </si>
  <si>
    <t>e) 	Harden IAM, boundary protections, and cloud security controls</t>
  </si>
  <si>
    <t>f) 	Apply tagging, governance, and compliance configurations</t>
  </si>
  <si>
    <t>g) 	Develop cloud operations runbooks for IT staff</t>
  </si>
  <si>
    <t>7.  	CITRIX TO AWS APPSTREAM 2.  0 MIGRATION</t>
  </si>
  <si>
    <t>a) 	Identify all applications currently delivered through Citrix</t>
  </si>
  <si>
    <t>b) 	Build AppStream images, fleets, and scaling configuration</t>
  </si>
  <si>
    <t>c) 	Integrate AppStream with identity, networking, and storage systems</t>
  </si>
  <si>
    <t>d) 	Publish and test applications in the AppStream streaming environment</t>
  </si>
  <si>
    <t>e) 	Conduct pilot testing and performance optimization</t>
  </si>
  <si>
    <t>f) 	Roll out AppStream access to departments and end users</t>
  </si>
  <si>
    <t>g) 	Decommission or consolidate Citrix infrastructure components</t>
  </si>
  <si>
    <t>8.  	Move Privileged Access Management away from CyberArk</t>
  </si>
  <si>
    <t xml:space="preserve">a) 	Identify and propose alternatives to CyberArk given our actual use cases (Password Vault) </t>
  </si>
  <si>
    <t xml:space="preserve">b) 	Identify and propose alternatives to CyberArk given our actual use cases (Automatic Password Rotation) </t>
  </si>
  <si>
    <t xml:space="preserve">c) 	Develop a project plan to migrate existing passwords to the new system.  </t>
  </si>
  <si>
    <t>d) 	Migrate the passwords and user accounts to the new system</t>
  </si>
  <si>
    <t>e) 	Project Management and documentations</t>
  </si>
  <si>
    <t>9.  	Migrate from Infoblox to Microsoft for DNS/DHCP</t>
  </si>
  <si>
    <t>a) 	Architect a solution</t>
  </si>
  <si>
    <t>b) 	Project plan</t>
  </si>
  <si>
    <t>c) 	Build and test new servers</t>
  </si>
  <si>
    <t>d) 	Migrate to new servers</t>
  </si>
  <si>
    <t>II.  	CASE MANAGEMENT SYSTEM &amp; LEGACY APPLICATION:</t>
  </si>
  <si>
    <t xml:space="preserve">1.  	LEGACY APPLICATION MODERNIZATION INITIATIVE </t>
  </si>
  <si>
    <t xml:space="preserve">a) 	Inventory legacy applications including IJS, Dissomaster, Essential Forms and CMS2000 </t>
  </si>
  <si>
    <t xml:space="preserve">b) 	Document workflows, data structures, and system interfaces </t>
  </si>
  <si>
    <t xml:space="preserve">c) 	Assess modernization readiness, compatibility gaps, and risk areas </t>
  </si>
  <si>
    <t xml:space="preserve">d) 	Develop modernization roadmaps for each application </t>
  </si>
  <si>
    <t xml:space="preserve">e) 	Validate applications on modern OS and infrastructure platforms </t>
  </si>
  <si>
    <t xml:space="preserve">f) 	Collaborate with Court IT Unit on remediation or compatibility updates </t>
  </si>
  <si>
    <t>g) 	Prepare migration frameworks for long-term modernization</t>
  </si>
  <si>
    <t xml:space="preserve">h) 	Project Management and documentations </t>
  </si>
  <si>
    <t>2.  	VMS VIRTUAL PLATFORM UPGRADE, MAINTENANCE, SUPPORT</t>
  </si>
  <si>
    <t xml:space="preserve">a) 	Assess current VMS hardware, storage, and workflow dependencies </t>
  </si>
  <si>
    <t xml:space="preserve">b) 	Virtualize VMS servers and reorganize storage for optimal performance </t>
  </si>
  <si>
    <t xml:space="preserve">c) 	Reconfigure DMVB integration pathways and validation logic </t>
  </si>
  <si>
    <t xml:space="preserve">d) 	Implement improved redundancy and backup strategies </t>
  </si>
  <si>
    <t xml:space="preserve">e) 	Migrate VMS workloads with minimal user disruption </t>
  </si>
  <si>
    <t xml:space="preserve">f) 	Validate indexing, playback, and export workflows </t>
  </si>
  <si>
    <t>g) 	Provide stabilization support and updated documentation</t>
  </si>
  <si>
    <t xml:space="preserve">3.  	FACILITIATION OF THE MIGRATION OF JUVENILE CMS (‘JCMS’)  TO A NEW CMS (Phase I) </t>
  </si>
  <si>
    <t xml:space="preserve">a) 	Document JCMS workflows, data structures, and integration points </t>
  </si>
  <si>
    <t xml:space="preserve">b) 	Coordinate with CMS vendor to define migration architecture </t>
  </si>
  <si>
    <t xml:space="preserve">c) 	Prepare datasets for extraction, cleansing, and transformation </t>
  </si>
  <si>
    <t xml:space="preserve">d) 	Support interface updates affecting DMV and VMS integration </t>
  </si>
  <si>
    <t xml:space="preserve">e) 	Conduct validation testing and resolve data issues </t>
  </si>
  <si>
    <t xml:space="preserve">f) 	Assist departments with process readiness and user transitions </t>
  </si>
  <si>
    <t xml:space="preserve">g) 	Establish governance structure for multi-year migration activities </t>
  </si>
  <si>
    <t xml:space="preserve">4.  	MIGRATION INCLUDING DMS MIGRATION OF CIVIL CMS TO A NEW CMS (Phase I) </t>
  </si>
  <si>
    <t xml:space="preserve">a) 	Assess CIVIL CMS workflows, document repositories, and data dependencies </t>
  </si>
  <si>
    <t xml:space="preserve">b) 	Define the extraction and transformation strategy for DMS content </t>
  </si>
  <si>
    <t xml:space="preserve">c) 	Perform initial data migration batches into new CMS vendor environments </t>
  </si>
  <si>
    <t xml:space="preserve">d) 	Validate case workflows and user access models </t>
  </si>
  <si>
    <t xml:space="preserve">e) 	Support multi-cycle testing and data corrections </t>
  </si>
  <si>
    <t xml:space="preserve">f) 	Document dependencies and integration workflows </t>
  </si>
  <si>
    <t xml:space="preserve">g) 	Prepare roadmap for phased migration completion </t>
  </si>
  <si>
    <t xml:space="preserve">5.  	C-TRACK TO NEW CMS DATA MIGRATION FACILITATION (PHASE 1)  </t>
  </si>
  <si>
    <t xml:space="preserve">a) 	Validate mapping between C-Track datasets (criminal database)  and new CMS schema </t>
  </si>
  <si>
    <t xml:space="preserve">b) 	Assist vendor with data normalization and transformation </t>
  </si>
  <si>
    <t xml:space="preserve">c) 	Prepare integration updates aligning C-Track workflows with new CMSrequirements </t>
  </si>
  <si>
    <t xml:space="preserve">d) 	Support user acceptance testing and data validation </t>
  </si>
  <si>
    <t xml:space="preserve">e) 	Create archival plan for legacy C-Track records </t>
  </si>
  <si>
    <t xml:space="preserve">f) 	Coordinate cutover activities with multiple vendors </t>
  </si>
  <si>
    <t xml:space="preserve">g) 	Document new workflows and system dependencies </t>
  </si>
  <si>
    <t>6.  	C-TRACK OS MIGRATION FROM REDHAT TO ORACLE LINUX 9</t>
  </si>
  <si>
    <t xml:space="preserve">a) 	Catalog all Linux servers running unsupported versions of Linux </t>
  </si>
  <si>
    <t xml:space="preserve">b) 	Work with the application owner to plan an upgrade to the appropriate version of Oracle Linux for that application.   Including: </t>
  </si>
  <si>
    <t xml:space="preserve">i.  	Choosing the correct Oracle Linux for each component of the application </t>
  </si>
  <si>
    <t xml:space="preserve">ii.  	Staging and Schedule </t>
  </si>
  <si>
    <t xml:space="preserve">iii.  	Test plans </t>
  </si>
  <si>
    <t xml:space="preserve">c) 	Perform the upgrade to Oracle Linux as soon as feasible.   </t>
  </si>
  <si>
    <t xml:space="preserve">i.  	Build servers </t>
  </si>
  <si>
    <t>ii.  	Install software</t>
  </si>
  <si>
    <t>iii.  	Test and troubleshoot</t>
  </si>
  <si>
    <t>d) 	Project Management and documentations</t>
  </si>
  <si>
    <t xml:space="preserve">7.  	JAMF CLEANUP AND APPLE DEVICE ONBOARDING PROJECT </t>
  </si>
  <si>
    <t xml:space="preserve">a) 	Audit current JAMF configurations, profiles, and device inventory </t>
  </si>
  <si>
    <t xml:space="preserve">b) 	Remove outdated, conflicting, or redundant policies </t>
  </si>
  <si>
    <t xml:space="preserve">c) 	Standardize enrollment workflows for macOS and iOS devices </t>
  </si>
  <si>
    <t xml:space="preserve">d) 	Onboard unmanaged Apple devices into JAMF </t>
  </si>
  <si>
    <t xml:space="preserve">e) 	Integrate JAMF with Microsoft Entra ID for identity and compliance </t>
  </si>
  <si>
    <t xml:space="preserve">f) 	Implement automate patching and software deployment </t>
  </si>
  <si>
    <t xml:space="preserve">g) 	Train IT staff on new processes and best practices </t>
  </si>
  <si>
    <t xml:space="preserve">8.  	PRINTERLOGIC COST OPTIMIZATION AND SECURITY PROJECT </t>
  </si>
  <si>
    <t xml:space="preserve">a) 	Inventory current printers, print volumes, and cost drivers </t>
  </si>
  <si>
    <t xml:space="preserve">b) 	Deploy PrinterLogic cloud print management platform </t>
  </si>
  <si>
    <t xml:space="preserve">c) 	Configure secure badge release and print workflow optimization </t>
  </si>
  <si>
    <t xml:space="preserve">d) 	Standardize and consolidate print drivers and queues </t>
  </si>
  <si>
    <t xml:space="preserve">e) 	Implement print analytics and cost-reduction policies </t>
  </si>
  <si>
    <t xml:space="preserve">f) 	Migrate all users to cloud-managed printing workflows </t>
  </si>
  <si>
    <t xml:space="preserve">g) 	Provide administrator and user training </t>
  </si>
  <si>
    <t xml:space="preserve">III.  	NETWORK, SECURITY and SYSTEM (On-Prem and Off-Prem) </t>
  </si>
  <si>
    <t>1.  	ENTERPRISE NETWORK SEGMENTATION PROJECT</t>
  </si>
  <si>
    <t>a) 	Assess current network segmentation and traffic flows</t>
  </si>
  <si>
    <t>b) 	Define security zones for applications, devices, and users</t>
  </si>
  <si>
    <t>c) 	Reconfigure firewalls, VLANs, and routing to enforce segmentation</t>
  </si>
  <si>
    <t>d) 	Implement micro-segmentation controls in critical environments</t>
  </si>
  <si>
    <t>e) 	Validate segmentation impact on performance and workflows</t>
  </si>
  <si>
    <t>f) 	Roll out segmentation changes in phased deployments</t>
  </si>
  <si>
    <t>g) 	Document final architecture and provide IT staff training</t>
  </si>
  <si>
    <t>2.  	CLOUD SECURITY POSTURE MANAGMEENT ROLLOUT</t>
  </si>
  <si>
    <t>a) 	Deploy CSPM tooling across AWS and Microsoft environments</t>
  </si>
  <si>
    <t>b) 	Configure continuous compliance scanning and risk detection</t>
  </si>
  <si>
    <t>c) 	Implement automated remediation policies and guardrails</t>
  </si>
  <si>
    <t>d) 	Integrate CSPM alerts into existing SIEM platforms</t>
  </si>
  <si>
    <t>e) 	Perform cloud security posture assessment and gap analysis</t>
  </si>
  <si>
    <t>f) 	Train IT and security teams on CSPM dashboards and workflows</t>
  </si>
  <si>
    <t>g) 	Document governance model for ongoing cloud compliance</t>
  </si>
  <si>
    <t>3.  	PENETRATION TESTING INITIATIVE</t>
  </si>
  <si>
    <t>a) 	Define penetration testing scope for internal, external, and application testing</t>
  </si>
  <si>
    <t>b) 	Execute manual and automated penetration testing activities</t>
  </si>
  <si>
    <t>c) 	Validate discovered vulnerabilities and exploitation potential</t>
  </si>
  <si>
    <t>d) 	Produce prioritized remediation recommendations</t>
  </si>
  <si>
    <t>e) 	Execute retesting cycles after remediation is applied</t>
  </si>
  <si>
    <t>f) 	Deliver technical and executive-level reporting</t>
  </si>
  <si>
    <t>g) 	Provide roadmap for ongoing improvements to the Court security posture</t>
  </si>
  <si>
    <t>4.  	CROSS-SYSTEM LOGGING AND SIEM ENHANCEMENT</t>
  </si>
  <si>
    <t>a) 	Assess current logging sources, retention policies, and visibility gaps</t>
  </si>
  <si>
    <t>b) 	Centralize system logs into a unified SIEM environment</t>
  </si>
  <si>
    <t>c) 	Configure correlation rules, dashboards, and real-time alerts</t>
  </si>
  <si>
    <t>d) 	Integrate logs from AWS, VMS, AppStream, Entra ID, and endpoints</t>
  </si>
  <si>
    <t xml:space="preserve"> e) 	Test alert accuracy and refine detection use cases</t>
  </si>
  <si>
    <t>f) 	Train IT and security teams on monitoring workflows</t>
  </si>
  <si>
    <t>g) 	Document incident response processes aligned with SIEM capabilities</t>
  </si>
  <si>
    <t>5.  	SERVER AND STORAGE HARDWARE REFRESH</t>
  </si>
  <si>
    <t>a) 	Assess current server and storage hardware lifecycle and utilization</t>
  </si>
  <si>
    <t>b) 	Install new server and storage platforms</t>
  </si>
  <si>
    <t>c) 	Migrate workloads onto refreshed infrastructure</t>
  </si>
  <si>
    <t>d) 	Optimize redundancy, performance, and storage tiering</t>
  </si>
  <si>
    <t>e) 	Validate backup, replication, and DR configurations</t>
  </si>
  <si>
    <t>f) 	Document new architecture and operational procedure</t>
  </si>
  <si>
    <t>g) 	Decommission legacy hardware and reclaim resources</t>
  </si>
  <si>
    <t xml:space="preserve">6.  	LOW VOLTAGE NETWORK CABLING PROJECT (PHASE 3) </t>
  </si>
  <si>
    <t>a) 	Conduct site survey to document existing cabling and determine drop locations</t>
  </si>
  <si>
    <t>b) 	Install new CAT7 cabling and patch panels</t>
  </si>
  <si>
    <t>c) 	Label and document all new and existing network ports</t>
  </si>
  <si>
    <t>d) 	Perform cable certification and performance testing</t>
  </si>
  <si>
    <t>e) 	Update network diagrams and infrastructure documents</t>
  </si>
  <si>
    <t>f) 	Coordinate installation with facilities and department schedules</t>
  </si>
  <si>
    <t>g) 	Deliver final documentation and certification reports</t>
  </si>
  <si>
    <t>7.  	VMWARE REPLACEMENT</t>
  </si>
  <si>
    <t>a) 	Propose a new platform to manage Virtual Machines</t>
  </si>
  <si>
    <t>b) 	Develop a project plan</t>
  </si>
  <si>
    <t>c) 	Deployment of new VM system</t>
  </si>
  <si>
    <t>d) 	Migrate existing VMs to new platform</t>
  </si>
  <si>
    <t>e) 	Testing and troubleshooting</t>
  </si>
  <si>
    <t>f) 	Project Management and documentations</t>
  </si>
  <si>
    <t>8.  	FIREWALL REPLACEMENT</t>
  </si>
  <si>
    <t>a) 	Create a project plan</t>
  </si>
  <si>
    <t>b) 	Discover all current uses of firewalls</t>
  </si>
  <si>
    <t>c) 	Develop a new architecture for our firewall system</t>
  </si>
  <si>
    <t>d) 	Analyze current applications, determine minimum required access for each application</t>
  </si>
  <si>
    <t>e) 	Craft firewall rules that meet those requirements</t>
  </si>
  <si>
    <t>f) 	Deploy applications</t>
  </si>
  <si>
    <t>g) 	Project Management and documentations</t>
  </si>
  <si>
    <t>9.  	IDENTITY MANAGEMENT</t>
  </si>
  <si>
    <t>b) 	Document our processes related to Identity management</t>
  </si>
  <si>
    <t>c) 	Propose tools for automating our identity processes</t>
  </si>
  <si>
    <t xml:space="preserve">d) 	Develop automated workflows for managing users as they are added, removed, and change their roles.  </t>
  </si>
  <si>
    <t>e) 	Implement these workflows</t>
  </si>
  <si>
    <t>CLARIFYING EXPLANATION (if needed)</t>
  </si>
  <si>
    <t>By signing below, I:</t>
  </si>
  <si>
    <t>acknowledge that I am authorized to submit this binding cost proposal;</t>
  </si>
  <si>
    <t>acknowledge and accept that payments made by the Court are fulfilled through a Purchase Order—not credit card, ACH, or wire;</t>
  </si>
  <si>
    <t>acknowledge and accept that the Court will not prepay for services;</t>
  </si>
  <si>
    <t>expiration date of this cost proposal is binding up to and including 90 days from RFP proposal deadline.</t>
  </si>
  <si>
    <t>Signature (do not print or type)</t>
  </si>
  <si>
    <t>Date</t>
  </si>
  <si>
    <t>Printed name and title</t>
  </si>
  <si>
    <r>
      <t>RFP 38-25-002-IT      COST TEMPLATE-</t>
    </r>
    <r>
      <rPr>
        <b/>
        <sz val="14"/>
        <color rgb="FFFF0000"/>
        <rFont val="Calibri (Body)"/>
      </rPr>
      <t>REVISION NO.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</si>
</sst>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 (Body)"/>
    </font>
  </fonts>
  <fills count="6">
    <fill>
      <patternFill patternType="none"/>
    </fill>
    <fill>
      <patternFill patternType="gray125"/>
    </fill>
    <fill>
      <patternFill patternType="solid">
        <fgColor rgb="FFFFFE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6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0" fillId="2" borderId="1" xfId="0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0" fontId="4" fillId="0" borderId="0" xfId="0" applyFont="1"/>
    <xf numFmtId="0" fontId="4" fillId="0" borderId="2" xfId="0" applyFont="1" applyBorder="1" applyAlignment="1">
      <alignment horizontal="right"/>
    </xf>
    <xf numFmtId="44" fontId="0" fillId="0" borderId="3" xfId="0" applyNumberFormat="1" applyBorder="1"/>
    <xf numFmtId="0" fontId="5" fillId="0" borderId="0" xfId="0" applyFont="1"/>
    <xf numFmtId="0" fontId="6" fillId="0" borderId="0" xfId="0" applyFont="1"/>
    <xf numFmtId="0" fontId="1" fillId="0" borderId="0" xfId="0" applyFont="1"/>
    <xf numFmtId="0" fontId="3" fillId="0" borderId="0" xfId="0" applyFont="1"/>
    <xf numFmtId="44" fontId="3" fillId="0" borderId="0" xfId="1" applyFont="1" applyProtection="1"/>
    <xf numFmtId="0" fontId="0" fillId="3" borderId="0" xfId="0" applyFill="1"/>
    <xf numFmtId="44" fontId="0" fillId="3" borderId="0" xfId="1" applyFont="1" applyFill="1" applyBorder="1" applyProtection="1"/>
    <xf numFmtId="0" fontId="4" fillId="0" borderId="0" xfId="0" applyFont="1" applyAlignment="1">
      <alignment horizontal="right"/>
    </xf>
    <xf numFmtId="44" fontId="0" fillId="0" borderId="0" xfId="0" applyNumberFormat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11" xfId="0" applyFill="1" applyBorder="1"/>
    <xf numFmtId="0" fontId="0" fillId="4" borderId="8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4" fillId="5" borderId="4" xfId="0" applyFont="1" applyFill="1" applyBorder="1"/>
    <xf numFmtId="0" fontId="4" fillId="5" borderId="6" xfId="0" applyFont="1" applyFill="1" applyBorder="1"/>
    <xf numFmtId="0" fontId="4" fillId="5" borderId="7" xfId="0" applyFont="1" applyFill="1" applyBorder="1"/>
    <xf numFmtId="0" fontId="4" fillId="5" borderId="10" xfId="0" applyFont="1" applyFill="1" applyBorder="1"/>
    <xf numFmtId="49" fontId="0" fillId="4" borderId="10" xfId="0" applyNumberFormat="1" applyFill="1" applyBorder="1" applyProtection="1">
      <protection locked="0"/>
    </xf>
    <xf numFmtId="0" fontId="5" fillId="5" borderId="0" xfId="0" applyFont="1" applyFill="1"/>
    <xf numFmtId="0" fontId="0" fillId="2" borderId="6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E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2"/>
  <sheetViews>
    <sheetView tabSelected="1" zoomScaleNormal="100" workbookViewId="0">
      <selection activeCell="C24" sqref="C24"/>
    </sheetView>
  </sheetViews>
  <sheetFormatPr baseColWidth="10" defaultColWidth="8.83203125" defaultRowHeight="15" x14ac:dyDescent="0.2"/>
  <cols>
    <col min="1" max="1" width="110.83203125" customWidth="1"/>
    <col min="2" max="2" width="12.83203125" customWidth="1"/>
    <col min="3" max="3" width="17.5" customWidth="1"/>
    <col min="4" max="4" width="10.83203125" customWidth="1"/>
  </cols>
  <sheetData>
    <row r="1" spans="1:4" ht="19" x14ac:dyDescent="0.25">
      <c r="A1" s="26" t="s">
        <v>224</v>
      </c>
    </row>
    <row r="2" spans="1:4" ht="16" thickBot="1" x14ac:dyDescent="0.25">
      <c r="A2" s="3"/>
    </row>
    <row r="3" spans="1:4" ht="16" thickBot="1" x14ac:dyDescent="0.25">
      <c r="A3" s="3" t="s">
        <v>0</v>
      </c>
      <c r="B3" s="4" t="s">
        <v>1</v>
      </c>
      <c r="C3" s="5">
        <f>SUM(C13,C23,C31,C41,C51,C61,C71,C81,C88,C98,C108,C118,C128,C138,C148,C160,C170,C183,C193,C203,C213,C223,C233,C243,C251,C260)</f>
        <v>0</v>
      </c>
    </row>
    <row r="4" spans="1:4" x14ac:dyDescent="0.2">
      <c r="A4" s="1"/>
      <c r="B4" s="13"/>
      <c r="C4" s="14"/>
    </row>
    <row r="5" spans="1:4" x14ac:dyDescent="0.2">
      <c r="B5" s="13"/>
      <c r="C5" s="14"/>
    </row>
    <row r="6" spans="1:4" x14ac:dyDescent="0.2">
      <c r="A6" t="s">
        <v>2</v>
      </c>
    </row>
    <row r="7" spans="1:4" x14ac:dyDescent="0.2">
      <c r="A7" t="s">
        <v>3</v>
      </c>
    </row>
    <row r="8" spans="1:4" x14ac:dyDescent="0.2">
      <c r="A8" t="s">
        <v>4</v>
      </c>
    </row>
    <row r="9" spans="1:4" x14ac:dyDescent="0.2">
      <c r="A9" t="s">
        <v>5</v>
      </c>
    </row>
    <row r="11" spans="1:4" s="7" customFormat="1" ht="19" x14ac:dyDescent="0.25">
      <c r="A11" s="6" t="s">
        <v>6</v>
      </c>
    </row>
    <row r="12" spans="1:4" s="7" customFormat="1" ht="19" x14ac:dyDescent="0.25">
      <c r="A12" s="6"/>
    </row>
    <row r="13" spans="1:4" s="8" customFormat="1" ht="16" x14ac:dyDescent="0.2">
      <c r="A13" s="8" t="s">
        <v>7</v>
      </c>
      <c r="B13" s="9" t="s">
        <v>8</v>
      </c>
      <c r="C13" s="10">
        <f>SUM(C14:C21)</f>
        <v>0</v>
      </c>
      <c r="D13" s="8" t="s">
        <v>9</v>
      </c>
    </row>
    <row r="14" spans="1:4" x14ac:dyDescent="0.2">
      <c r="A14" t="s">
        <v>10</v>
      </c>
      <c r="B14" t="s">
        <v>11</v>
      </c>
      <c r="C14" s="2"/>
      <c r="D14" s="2"/>
    </row>
    <row r="15" spans="1:4" x14ac:dyDescent="0.2">
      <c r="A15" t="s">
        <v>12</v>
      </c>
      <c r="B15" t="s">
        <v>11</v>
      </c>
      <c r="C15" s="2"/>
      <c r="D15" s="2"/>
    </row>
    <row r="16" spans="1:4" x14ac:dyDescent="0.2">
      <c r="A16" t="s">
        <v>13</v>
      </c>
      <c r="B16" t="s">
        <v>11</v>
      </c>
      <c r="C16" s="2"/>
      <c r="D16" s="2"/>
    </row>
    <row r="17" spans="1:4" x14ac:dyDescent="0.2">
      <c r="A17" t="s">
        <v>14</v>
      </c>
      <c r="B17" t="s">
        <v>11</v>
      </c>
      <c r="C17" s="2"/>
      <c r="D17" s="2"/>
    </row>
    <row r="18" spans="1:4" x14ac:dyDescent="0.2">
      <c r="A18" t="s">
        <v>15</v>
      </c>
      <c r="B18" t="s">
        <v>11</v>
      </c>
      <c r="C18" s="2"/>
      <c r="D18" s="2"/>
    </row>
    <row r="19" spans="1:4" x14ac:dyDescent="0.2">
      <c r="A19" t="s">
        <v>16</v>
      </c>
      <c r="B19" t="s">
        <v>11</v>
      </c>
      <c r="C19" s="2"/>
      <c r="D19" s="2"/>
    </row>
    <row r="20" spans="1:4" x14ac:dyDescent="0.2">
      <c r="A20" t="s">
        <v>17</v>
      </c>
      <c r="B20" t="s">
        <v>11</v>
      </c>
      <c r="C20" s="2"/>
      <c r="D20" s="2"/>
    </row>
    <row r="21" spans="1:4" x14ac:dyDescent="0.2">
      <c r="A21" t="s">
        <v>18</v>
      </c>
      <c r="B21" t="s">
        <v>11</v>
      </c>
      <c r="C21" s="2"/>
      <c r="D21" s="2"/>
    </row>
    <row r="23" spans="1:4" s="9" customFormat="1" ht="16" x14ac:dyDescent="0.2">
      <c r="A23" s="9" t="s">
        <v>19</v>
      </c>
      <c r="B23" s="9" t="s">
        <v>8</v>
      </c>
      <c r="C23" s="10">
        <f>SUM(C24:C29)</f>
        <v>0</v>
      </c>
      <c r="D23" s="8" t="s">
        <v>9</v>
      </c>
    </row>
    <row r="24" spans="1:4" x14ac:dyDescent="0.2">
      <c r="A24" t="s">
        <v>20</v>
      </c>
      <c r="B24" t="s">
        <v>11</v>
      </c>
      <c r="C24" s="2"/>
      <c r="D24" s="2"/>
    </row>
    <row r="25" spans="1:4" x14ac:dyDescent="0.2">
      <c r="A25" t="s">
        <v>21</v>
      </c>
      <c r="B25" t="s">
        <v>11</v>
      </c>
      <c r="C25" s="2"/>
      <c r="D25" s="2"/>
    </row>
    <row r="26" spans="1:4" x14ac:dyDescent="0.2">
      <c r="A26" t="s">
        <v>22</v>
      </c>
      <c r="B26" t="s">
        <v>11</v>
      </c>
      <c r="C26" s="2"/>
      <c r="D26" s="2"/>
    </row>
    <row r="27" spans="1:4" x14ac:dyDescent="0.2">
      <c r="A27" t="s">
        <v>23</v>
      </c>
      <c r="B27" t="s">
        <v>11</v>
      </c>
      <c r="C27" s="2"/>
      <c r="D27" s="2"/>
    </row>
    <row r="28" spans="1:4" x14ac:dyDescent="0.2">
      <c r="A28" t="s">
        <v>24</v>
      </c>
      <c r="B28" t="s">
        <v>11</v>
      </c>
      <c r="C28" s="2"/>
      <c r="D28" s="2"/>
    </row>
    <row r="29" spans="1:4" x14ac:dyDescent="0.2">
      <c r="A29" t="s">
        <v>25</v>
      </c>
      <c r="B29" t="s">
        <v>11</v>
      </c>
      <c r="C29" s="2"/>
      <c r="D29" s="2"/>
    </row>
    <row r="30" spans="1:4" s="11" customFormat="1" x14ac:dyDescent="0.2">
      <c r="C30" s="12"/>
    </row>
    <row r="31" spans="1:4" s="9" customFormat="1" ht="16" x14ac:dyDescent="0.2">
      <c r="A31" s="9" t="s">
        <v>26</v>
      </c>
      <c r="B31" s="9" t="s">
        <v>8</v>
      </c>
      <c r="C31" s="10">
        <f>SUM(C32:C39)</f>
        <v>0</v>
      </c>
      <c r="D31" s="8" t="s">
        <v>9</v>
      </c>
    </row>
    <row r="32" spans="1:4" x14ac:dyDescent="0.2">
      <c r="A32" t="s">
        <v>27</v>
      </c>
      <c r="B32" t="s">
        <v>11</v>
      </c>
      <c r="C32" s="2"/>
      <c r="D32" s="2"/>
    </row>
    <row r="33" spans="1:4" x14ac:dyDescent="0.2">
      <c r="A33" t="s">
        <v>28</v>
      </c>
      <c r="B33" t="s">
        <v>11</v>
      </c>
      <c r="C33" s="2"/>
      <c r="D33" s="2"/>
    </row>
    <row r="34" spans="1:4" x14ac:dyDescent="0.2">
      <c r="A34" t="s">
        <v>29</v>
      </c>
      <c r="B34" t="s">
        <v>11</v>
      </c>
      <c r="C34" s="2"/>
      <c r="D34" s="2"/>
    </row>
    <row r="35" spans="1:4" x14ac:dyDescent="0.2">
      <c r="A35" t="s">
        <v>30</v>
      </c>
      <c r="B35" t="s">
        <v>11</v>
      </c>
      <c r="C35" s="2"/>
      <c r="D35" s="2"/>
    </row>
    <row r="36" spans="1:4" x14ac:dyDescent="0.2">
      <c r="A36" t="s">
        <v>31</v>
      </c>
      <c r="B36" t="s">
        <v>11</v>
      </c>
      <c r="C36" s="2"/>
      <c r="D36" s="2"/>
    </row>
    <row r="37" spans="1:4" x14ac:dyDescent="0.2">
      <c r="A37" t="s">
        <v>32</v>
      </c>
      <c r="B37" t="s">
        <v>11</v>
      </c>
      <c r="C37" s="2"/>
      <c r="D37" s="2"/>
    </row>
    <row r="38" spans="1:4" x14ac:dyDescent="0.2">
      <c r="A38" t="s">
        <v>33</v>
      </c>
      <c r="B38" t="s">
        <v>11</v>
      </c>
      <c r="C38" s="2"/>
      <c r="D38" s="2"/>
    </row>
    <row r="39" spans="1:4" x14ac:dyDescent="0.2">
      <c r="A39" t="s">
        <v>18</v>
      </c>
      <c r="B39" t="s">
        <v>11</v>
      </c>
      <c r="C39" s="2"/>
      <c r="D39" s="2"/>
    </row>
    <row r="41" spans="1:4" s="9" customFormat="1" ht="16" x14ac:dyDescent="0.2">
      <c r="A41" s="9" t="s">
        <v>34</v>
      </c>
      <c r="B41" s="9" t="s">
        <v>8</v>
      </c>
      <c r="C41" s="10">
        <f>SUM(C42:C49)</f>
        <v>0</v>
      </c>
      <c r="D41" s="8" t="s">
        <v>9</v>
      </c>
    </row>
    <row r="42" spans="1:4" x14ac:dyDescent="0.2">
      <c r="A42" t="s">
        <v>35</v>
      </c>
      <c r="B42" t="s">
        <v>11</v>
      </c>
      <c r="C42" s="2"/>
      <c r="D42" s="2"/>
    </row>
    <row r="43" spans="1:4" x14ac:dyDescent="0.2">
      <c r="A43" t="s">
        <v>36</v>
      </c>
      <c r="B43" t="s">
        <v>11</v>
      </c>
      <c r="C43" s="2"/>
      <c r="D43" s="2"/>
    </row>
    <row r="44" spans="1:4" x14ac:dyDescent="0.2">
      <c r="A44" t="s">
        <v>37</v>
      </c>
      <c r="B44" t="s">
        <v>11</v>
      </c>
      <c r="C44" s="2"/>
      <c r="D44" s="2"/>
    </row>
    <row r="45" spans="1:4" x14ac:dyDescent="0.2">
      <c r="A45" t="s">
        <v>38</v>
      </c>
      <c r="B45" t="s">
        <v>11</v>
      </c>
      <c r="C45" s="2"/>
      <c r="D45" s="2"/>
    </row>
    <row r="46" spans="1:4" x14ac:dyDescent="0.2">
      <c r="A46" t="s">
        <v>39</v>
      </c>
      <c r="B46" t="s">
        <v>11</v>
      </c>
      <c r="C46" s="2"/>
      <c r="D46" s="2"/>
    </row>
    <row r="47" spans="1:4" x14ac:dyDescent="0.2">
      <c r="A47" t="s">
        <v>40</v>
      </c>
      <c r="B47" t="s">
        <v>11</v>
      </c>
      <c r="C47" s="2"/>
      <c r="D47" s="2"/>
    </row>
    <row r="48" spans="1:4" x14ac:dyDescent="0.2">
      <c r="A48" t="s">
        <v>41</v>
      </c>
      <c r="B48" t="s">
        <v>11</v>
      </c>
      <c r="C48" s="2"/>
      <c r="D48" s="2"/>
    </row>
    <row r="49" spans="1:4" x14ac:dyDescent="0.2">
      <c r="A49" t="s">
        <v>18</v>
      </c>
      <c r="B49" t="s">
        <v>11</v>
      </c>
      <c r="C49" s="2"/>
      <c r="D49" s="2"/>
    </row>
    <row r="51" spans="1:4" s="9" customFormat="1" ht="16" x14ac:dyDescent="0.2">
      <c r="A51" s="9" t="s">
        <v>42</v>
      </c>
      <c r="B51" s="9" t="s">
        <v>8</v>
      </c>
      <c r="C51" s="10">
        <f>SUM(C52:C59)</f>
        <v>0</v>
      </c>
      <c r="D51" s="8" t="s">
        <v>9</v>
      </c>
    </row>
    <row r="52" spans="1:4" x14ac:dyDescent="0.2">
      <c r="A52" t="s">
        <v>43</v>
      </c>
      <c r="B52" t="s">
        <v>11</v>
      </c>
      <c r="C52" s="2"/>
      <c r="D52" s="2"/>
    </row>
    <row r="53" spans="1:4" x14ac:dyDescent="0.2">
      <c r="A53" t="s">
        <v>44</v>
      </c>
      <c r="B53" t="s">
        <v>11</v>
      </c>
      <c r="C53" s="2"/>
      <c r="D53" s="2"/>
    </row>
    <row r="54" spans="1:4" x14ac:dyDescent="0.2">
      <c r="A54" t="s">
        <v>45</v>
      </c>
      <c r="B54" t="s">
        <v>11</v>
      </c>
      <c r="C54" s="2"/>
      <c r="D54" s="2"/>
    </row>
    <row r="55" spans="1:4" x14ac:dyDescent="0.2">
      <c r="A55" t="s">
        <v>46</v>
      </c>
      <c r="B55" t="s">
        <v>11</v>
      </c>
      <c r="C55" s="2"/>
      <c r="D55" s="2"/>
    </row>
    <row r="56" spans="1:4" x14ac:dyDescent="0.2">
      <c r="A56" t="s">
        <v>47</v>
      </c>
      <c r="B56" t="s">
        <v>11</v>
      </c>
      <c r="C56" s="2"/>
      <c r="D56" s="2"/>
    </row>
    <row r="57" spans="1:4" x14ac:dyDescent="0.2">
      <c r="A57" t="s">
        <v>48</v>
      </c>
      <c r="B57" t="s">
        <v>11</v>
      </c>
      <c r="C57" s="2"/>
      <c r="D57" s="2"/>
    </row>
    <row r="58" spans="1:4" x14ac:dyDescent="0.2">
      <c r="A58" t="s">
        <v>49</v>
      </c>
      <c r="B58" t="s">
        <v>11</v>
      </c>
      <c r="C58" s="2"/>
      <c r="D58" s="2"/>
    </row>
    <row r="59" spans="1:4" x14ac:dyDescent="0.2">
      <c r="A59" t="s">
        <v>18</v>
      </c>
      <c r="B59" t="s">
        <v>11</v>
      </c>
      <c r="C59" s="2"/>
      <c r="D59" s="2"/>
    </row>
    <row r="61" spans="1:4" s="9" customFormat="1" ht="16" x14ac:dyDescent="0.2">
      <c r="A61" s="9" t="s">
        <v>50</v>
      </c>
      <c r="B61" s="9" t="s">
        <v>8</v>
      </c>
      <c r="C61" s="10">
        <f>SUM(C62:C69)</f>
        <v>0</v>
      </c>
      <c r="D61" s="8" t="s">
        <v>9</v>
      </c>
    </row>
    <row r="62" spans="1:4" x14ac:dyDescent="0.2">
      <c r="A62" t="s">
        <v>51</v>
      </c>
      <c r="B62" t="s">
        <v>11</v>
      </c>
      <c r="C62" s="2"/>
      <c r="D62" s="2"/>
    </row>
    <row r="63" spans="1:4" x14ac:dyDescent="0.2">
      <c r="A63" t="s">
        <v>52</v>
      </c>
      <c r="B63" t="s">
        <v>11</v>
      </c>
      <c r="C63" s="2"/>
      <c r="D63" s="2"/>
    </row>
    <row r="64" spans="1:4" x14ac:dyDescent="0.2">
      <c r="A64" t="s">
        <v>53</v>
      </c>
      <c r="B64" t="s">
        <v>11</v>
      </c>
      <c r="C64" s="2"/>
      <c r="D64" s="2"/>
    </row>
    <row r="65" spans="1:4" x14ac:dyDescent="0.2">
      <c r="A65" t="s">
        <v>54</v>
      </c>
      <c r="B65" t="s">
        <v>11</v>
      </c>
      <c r="C65" s="2"/>
      <c r="D65" s="2"/>
    </row>
    <row r="66" spans="1:4" x14ac:dyDescent="0.2">
      <c r="A66" t="s">
        <v>55</v>
      </c>
      <c r="B66" t="s">
        <v>11</v>
      </c>
      <c r="C66" s="2"/>
      <c r="D66" s="2"/>
    </row>
    <row r="67" spans="1:4" x14ac:dyDescent="0.2">
      <c r="A67" t="s">
        <v>56</v>
      </c>
      <c r="B67" t="s">
        <v>11</v>
      </c>
      <c r="C67" s="2"/>
      <c r="D67" s="2"/>
    </row>
    <row r="68" spans="1:4" x14ac:dyDescent="0.2">
      <c r="A68" t="s">
        <v>57</v>
      </c>
      <c r="B68" t="s">
        <v>11</v>
      </c>
      <c r="C68" s="2"/>
      <c r="D68" s="2"/>
    </row>
    <row r="69" spans="1:4" x14ac:dyDescent="0.2">
      <c r="A69" t="s">
        <v>18</v>
      </c>
      <c r="B69" t="s">
        <v>11</v>
      </c>
      <c r="C69" s="2"/>
      <c r="D69" s="2"/>
    </row>
    <row r="71" spans="1:4" s="9" customFormat="1" ht="16" x14ac:dyDescent="0.2">
      <c r="A71" s="9" t="s">
        <v>58</v>
      </c>
      <c r="B71" s="9" t="s">
        <v>8</v>
      </c>
      <c r="C71" s="10">
        <f>SUM(C72:C79)</f>
        <v>0</v>
      </c>
      <c r="D71" s="8" t="s">
        <v>9</v>
      </c>
    </row>
    <row r="72" spans="1:4" x14ac:dyDescent="0.2">
      <c r="A72" t="s">
        <v>59</v>
      </c>
      <c r="B72" t="s">
        <v>11</v>
      </c>
      <c r="C72" s="2"/>
      <c r="D72" s="2"/>
    </row>
    <row r="73" spans="1:4" x14ac:dyDescent="0.2">
      <c r="A73" t="s">
        <v>60</v>
      </c>
      <c r="B73" t="s">
        <v>11</v>
      </c>
      <c r="C73" s="2"/>
      <c r="D73" s="2"/>
    </row>
    <row r="74" spans="1:4" x14ac:dyDescent="0.2">
      <c r="A74" t="s">
        <v>61</v>
      </c>
      <c r="B74" t="s">
        <v>11</v>
      </c>
      <c r="C74" s="2"/>
      <c r="D74" s="2"/>
    </row>
    <row r="75" spans="1:4" x14ac:dyDescent="0.2">
      <c r="A75" t="s">
        <v>62</v>
      </c>
      <c r="B75" t="s">
        <v>11</v>
      </c>
      <c r="C75" s="2"/>
      <c r="D75" s="2"/>
    </row>
    <row r="76" spans="1:4" x14ac:dyDescent="0.2">
      <c r="A76" t="s">
        <v>63</v>
      </c>
      <c r="B76" t="s">
        <v>11</v>
      </c>
      <c r="C76" s="2"/>
      <c r="D76" s="2"/>
    </row>
    <row r="77" spans="1:4" x14ac:dyDescent="0.2">
      <c r="A77" t="s">
        <v>64</v>
      </c>
      <c r="B77" t="s">
        <v>11</v>
      </c>
      <c r="C77" s="2"/>
      <c r="D77" s="2"/>
    </row>
    <row r="78" spans="1:4" x14ac:dyDescent="0.2">
      <c r="A78" t="s">
        <v>65</v>
      </c>
      <c r="B78" t="s">
        <v>11</v>
      </c>
      <c r="C78" s="2"/>
      <c r="D78" s="2"/>
    </row>
    <row r="79" spans="1:4" x14ac:dyDescent="0.2">
      <c r="A79" t="s">
        <v>18</v>
      </c>
      <c r="B79" t="s">
        <v>11</v>
      </c>
      <c r="C79" s="2"/>
      <c r="D79" s="2"/>
    </row>
    <row r="81" spans="1:4" s="9" customFormat="1" ht="16" x14ac:dyDescent="0.2">
      <c r="A81" s="9" t="s">
        <v>66</v>
      </c>
      <c r="B81" s="9" t="s">
        <v>8</v>
      </c>
      <c r="C81" s="10">
        <f>SUM(C82:C86)</f>
        <v>0</v>
      </c>
      <c r="D81" s="8" t="s">
        <v>9</v>
      </c>
    </row>
    <row r="82" spans="1:4" x14ac:dyDescent="0.2">
      <c r="A82" t="s">
        <v>67</v>
      </c>
      <c r="B82" t="s">
        <v>11</v>
      </c>
      <c r="C82" s="2"/>
      <c r="D82" s="2"/>
    </row>
    <row r="83" spans="1:4" x14ac:dyDescent="0.2">
      <c r="A83" t="s">
        <v>68</v>
      </c>
      <c r="B83" t="s">
        <v>11</v>
      </c>
      <c r="C83" s="2"/>
      <c r="D83" s="2"/>
    </row>
    <row r="84" spans="1:4" x14ac:dyDescent="0.2">
      <c r="A84" t="s">
        <v>69</v>
      </c>
      <c r="B84" t="s">
        <v>11</v>
      </c>
      <c r="C84" s="2"/>
      <c r="D84" s="2"/>
    </row>
    <row r="85" spans="1:4" x14ac:dyDescent="0.2">
      <c r="A85" t="s">
        <v>70</v>
      </c>
      <c r="B85" t="s">
        <v>11</v>
      </c>
      <c r="C85" s="2"/>
      <c r="D85" s="2"/>
    </row>
    <row r="86" spans="1:4" x14ac:dyDescent="0.2">
      <c r="A86" t="s">
        <v>71</v>
      </c>
      <c r="B86" t="s">
        <v>11</v>
      </c>
      <c r="C86" s="2"/>
      <c r="D86" s="2"/>
    </row>
    <row r="88" spans="1:4" s="9" customFormat="1" ht="16" x14ac:dyDescent="0.2">
      <c r="A88" s="9" t="s">
        <v>72</v>
      </c>
      <c r="B88" s="9" t="s">
        <v>8</v>
      </c>
      <c r="C88" s="10">
        <f>SUM(C89:C93)</f>
        <v>0</v>
      </c>
      <c r="D88" s="8" t="s">
        <v>9</v>
      </c>
    </row>
    <row r="89" spans="1:4" x14ac:dyDescent="0.2">
      <c r="A89" t="s">
        <v>73</v>
      </c>
      <c r="B89" t="s">
        <v>11</v>
      </c>
      <c r="C89" s="2"/>
      <c r="D89" s="2"/>
    </row>
    <row r="90" spans="1:4" x14ac:dyDescent="0.2">
      <c r="A90" t="s">
        <v>74</v>
      </c>
      <c r="B90" t="s">
        <v>11</v>
      </c>
      <c r="C90" s="2"/>
      <c r="D90" s="2"/>
    </row>
    <row r="91" spans="1:4" x14ac:dyDescent="0.2">
      <c r="A91" t="s">
        <v>75</v>
      </c>
      <c r="B91" t="s">
        <v>11</v>
      </c>
      <c r="C91" s="2"/>
      <c r="D91" s="2"/>
    </row>
    <row r="92" spans="1:4" x14ac:dyDescent="0.2">
      <c r="A92" t="s">
        <v>76</v>
      </c>
      <c r="B92" t="s">
        <v>11</v>
      </c>
      <c r="C92" s="2"/>
      <c r="D92" s="2"/>
    </row>
    <row r="93" spans="1:4" x14ac:dyDescent="0.2">
      <c r="A93" t="s">
        <v>71</v>
      </c>
      <c r="B93" t="s">
        <v>11</v>
      </c>
      <c r="C93" s="2"/>
      <c r="D93" s="2"/>
    </row>
    <row r="96" spans="1:4" s="6" customFormat="1" ht="19" x14ac:dyDescent="0.25">
      <c r="A96" s="6" t="s">
        <v>77</v>
      </c>
    </row>
    <row r="97" spans="1:4" s="6" customFormat="1" ht="19" x14ac:dyDescent="0.25"/>
    <row r="98" spans="1:4" s="9" customFormat="1" ht="16" x14ac:dyDescent="0.2">
      <c r="A98" s="9" t="s">
        <v>78</v>
      </c>
      <c r="B98" s="9" t="s">
        <v>8</v>
      </c>
      <c r="C98" s="10">
        <f>SUM(C99:C106)</f>
        <v>0</v>
      </c>
      <c r="D98" s="8" t="s">
        <v>9</v>
      </c>
    </row>
    <row r="99" spans="1:4" x14ac:dyDescent="0.2">
      <c r="A99" t="s">
        <v>79</v>
      </c>
      <c r="B99" t="s">
        <v>11</v>
      </c>
      <c r="C99" s="2"/>
      <c r="D99" s="2"/>
    </row>
    <row r="100" spans="1:4" x14ac:dyDescent="0.2">
      <c r="A100" t="s">
        <v>80</v>
      </c>
      <c r="B100" t="s">
        <v>11</v>
      </c>
      <c r="C100" s="2"/>
      <c r="D100" s="2"/>
    </row>
    <row r="101" spans="1:4" x14ac:dyDescent="0.2">
      <c r="A101" t="s">
        <v>81</v>
      </c>
      <c r="B101" t="s">
        <v>11</v>
      </c>
      <c r="C101" s="2"/>
      <c r="D101" s="2"/>
    </row>
    <row r="102" spans="1:4" x14ac:dyDescent="0.2">
      <c r="A102" t="s">
        <v>82</v>
      </c>
      <c r="B102" t="s">
        <v>11</v>
      </c>
      <c r="C102" s="2"/>
      <c r="D102" s="2"/>
    </row>
    <row r="103" spans="1:4" x14ac:dyDescent="0.2">
      <c r="A103" t="s">
        <v>83</v>
      </c>
      <c r="B103" t="s">
        <v>11</v>
      </c>
      <c r="C103" s="2"/>
      <c r="D103" s="2"/>
    </row>
    <row r="104" spans="1:4" x14ac:dyDescent="0.2">
      <c r="A104" t="s">
        <v>84</v>
      </c>
      <c r="B104" t="s">
        <v>11</v>
      </c>
      <c r="C104" s="2"/>
      <c r="D104" s="2"/>
    </row>
    <row r="105" spans="1:4" x14ac:dyDescent="0.2">
      <c r="A105" t="s">
        <v>85</v>
      </c>
      <c r="B105" t="s">
        <v>11</v>
      </c>
      <c r="C105" s="2"/>
      <c r="D105" s="2"/>
    </row>
    <row r="106" spans="1:4" x14ac:dyDescent="0.2">
      <c r="A106" t="s">
        <v>86</v>
      </c>
      <c r="B106" t="s">
        <v>11</v>
      </c>
      <c r="C106" s="2"/>
      <c r="D106" s="2"/>
    </row>
    <row r="108" spans="1:4" s="9" customFormat="1" ht="16" x14ac:dyDescent="0.2">
      <c r="A108" s="9" t="s">
        <v>87</v>
      </c>
      <c r="B108" s="9" t="s">
        <v>8</v>
      </c>
      <c r="C108" s="10">
        <f>SUM(C109:C116)</f>
        <v>0</v>
      </c>
      <c r="D108" s="8" t="s">
        <v>9</v>
      </c>
    </row>
    <row r="109" spans="1:4" x14ac:dyDescent="0.2">
      <c r="A109" t="s">
        <v>88</v>
      </c>
      <c r="B109" t="s">
        <v>11</v>
      </c>
      <c r="C109" s="2"/>
      <c r="D109" s="2"/>
    </row>
    <row r="110" spans="1:4" x14ac:dyDescent="0.2">
      <c r="A110" t="s">
        <v>89</v>
      </c>
      <c r="B110" t="s">
        <v>11</v>
      </c>
      <c r="C110" s="2"/>
      <c r="D110" s="2"/>
    </row>
    <row r="111" spans="1:4" x14ac:dyDescent="0.2">
      <c r="A111" t="s">
        <v>90</v>
      </c>
      <c r="B111" t="s">
        <v>11</v>
      </c>
      <c r="C111" s="2"/>
      <c r="D111" s="2"/>
    </row>
    <row r="112" spans="1:4" x14ac:dyDescent="0.2">
      <c r="A112" t="s">
        <v>91</v>
      </c>
      <c r="B112" t="s">
        <v>11</v>
      </c>
      <c r="C112" s="2"/>
      <c r="D112" s="2"/>
    </row>
    <row r="113" spans="1:4" x14ac:dyDescent="0.2">
      <c r="A113" t="s">
        <v>92</v>
      </c>
      <c r="B113" t="s">
        <v>11</v>
      </c>
      <c r="C113" s="2"/>
      <c r="D113" s="2"/>
    </row>
    <row r="114" spans="1:4" x14ac:dyDescent="0.2">
      <c r="A114" t="s">
        <v>93</v>
      </c>
      <c r="B114" t="s">
        <v>11</v>
      </c>
      <c r="C114" s="2"/>
      <c r="D114" s="2"/>
    </row>
    <row r="115" spans="1:4" x14ac:dyDescent="0.2">
      <c r="A115" t="s">
        <v>94</v>
      </c>
      <c r="B115" t="s">
        <v>11</v>
      </c>
      <c r="C115" s="2"/>
      <c r="D115" s="2"/>
    </row>
    <row r="116" spans="1:4" x14ac:dyDescent="0.2">
      <c r="A116" t="s">
        <v>86</v>
      </c>
      <c r="B116" t="s">
        <v>11</v>
      </c>
      <c r="C116" s="2"/>
      <c r="D116" s="2"/>
    </row>
    <row r="118" spans="1:4" s="9" customFormat="1" ht="16" x14ac:dyDescent="0.2">
      <c r="A118" s="9" t="s">
        <v>95</v>
      </c>
      <c r="B118" s="9" t="s">
        <v>8</v>
      </c>
      <c r="C118" s="10">
        <f>SUM(C119:C126)</f>
        <v>0</v>
      </c>
      <c r="D118" s="8" t="s">
        <v>9</v>
      </c>
    </row>
    <row r="119" spans="1:4" x14ac:dyDescent="0.2">
      <c r="A119" t="s">
        <v>96</v>
      </c>
      <c r="B119" t="s">
        <v>11</v>
      </c>
      <c r="C119" s="2"/>
      <c r="D119" s="2"/>
    </row>
    <row r="120" spans="1:4" x14ac:dyDescent="0.2">
      <c r="A120" t="s">
        <v>97</v>
      </c>
      <c r="B120" t="s">
        <v>11</v>
      </c>
      <c r="C120" s="2"/>
      <c r="D120" s="2"/>
    </row>
    <row r="121" spans="1:4" x14ac:dyDescent="0.2">
      <c r="A121" t="s">
        <v>98</v>
      </c>
      <c r="B121" t="s">
        <v>11</v>
      </c>
      <c r="C121" s="2"/>
      <c r="D121" s="2"/>
    </row>
    <row r="122" spans="1:4" x14ac:dyDescent="0.2">
      <c r="A122" t="s">
        <v>99</v>
      </c>
      <c r="B122" t="s">
        <v>11</v>
      </c>
      <c r="C122" s="2"/>
      <c r="D122" s="2"/>
    </row>
    <row r="123" spans="1:4" x14ac:dyDescent="0.2">
      <c r="A123" t="s">
        <v>100</v>
      </c>
      <c r="B123" t="s">
        <v>11</v>
      </c>
      <c r="C123" s="2"/>
      <c r="D123" s="2"/>
    </row>
    <row r="124" spans="1:4" x14ac:dyDescent="0.2">
      <c r="A124" t="s">
        <v>101</v>
      </c>
      <c r="B124" t="s">
        <v>11</v>
      </c>
      <c r="C124" s="2"/>
      <c r="D124" s="2"/>
    </row>
    <row r="125" spans="1:4" x14ac:dyDescent="0.2">
      <c r="A125" t="s">
        <v>102</v>
      </c>
      <c r="B125" t="s">
        <v>11</v>
      </c>
      <c r="C125" s="2"/>
      <c r="D125" s="2"/>
    </row>
    <row r="126" spans="1:4" x14ac:dyDescent="0.2">
      <c r="A126" t="s">
        <v>18</v>
      </c>
      <c r="B126" t="s">
        <v>11</v>
      </c>
      <c r="C126" s="2"/>
      <c r="D126" s="2"/>
    </row>
    <row r="128" spans="1:4" s="9" customFormat="1" ht="16" x14ac:dyDescent="0.2">
      <c r="A128" s="9" t="s">
        <v>103</v>
      </c>
      <c r="B128" s="9" t="s">
        <v>8</v>
      </c>
      <c r="C128" s="10">
        <f>SUM(C129:C136)</f>
        <v>0</v>
      </c>
      <c r="D128" s="8" t="s">
        <v>9</v>
      </c>
    </row>
    <row r="129" spans="1:4" x14ac:dyDescent="0.2">
      <c r="A129" t="s">
        <v>104</v>
      </c>
      <c r="B129" t="s">
        <v>11</v>
      </c>
      <c r="C129" s="2"/>
      <c r="D129" s="2"/>
    </row>
    <row r="130" spans="1:4" x14ac:dyDescent="0.2">
      <c r="A130" t="s">
        <v>105</v>
      </c>
      <c r="B130" t="s">
        <v>11</v>
      </c>
      <c r="C130" s="2"/>
      <c r="D130" s="2"/>
    </row>
    <row r="131" spans="1:4" x14ac:dyDescent="0.2">
      <c r="A131" t="s">
        <v>106</v>
      </c>
      <c r="B131" t="s">
        <v>11</v>
      </c>
      <c r="C131" s="2"/>
      <c r="D131" s="2"/>
    </row>
    <row r="132" spans="1:4" x14ac:dyDescent="0.2">
      <c r="A132" t="s">
        <v>107</v>
      </c>
      <c r="B132" t="s">
        <v>11</v>
      </c>
      <c r="C132" s="2"/>
      <c r="D132" s="2"/>
    </row>
    <row r="133" spans="1:4" x14ac:dyDescent="0.2">
      <c r="A133" t="s">
        <v>108</v>
      </c>
      <c r="B133" t="s">
        <v>11</v>
      </c>
      <c r="C133" s="2"/>
      <c r="D133" s="2"/>
    </row>
    <row r="134" spans="1:4" x14ac:dyDescent="0.2">
      <c r="A134" t="s">
        <v>109</v>
      </c>
      <c r="B134" t="s">
        <v>11</v>
      </c>
      <c r="C134" s="2"/>
      <c r="D134" s="2"/>
    </row>
    <row r="135" spans="1:4" x14ac:dyDescent="0.2">
      <c r="A135" t="s">
        <v>110</v>
      </c>
      <c r="B135" t="s">
        <v>11</v>
      </c>
      <c r="C135" s="2"/>
      <c r="D135" s="2"/>
    </row>
    <row r="136" spans="1:4" x14ac:dyDescent="0.2">
      <c r="A136" t="s">
        <v>18</v>
      </c>
      <c r="B136" t="s">
        <v>11</v>
      </c>
      <c r="C136" s="2"/>
      <c r="D136" s="2"/>
    </row>
    <row r="138" spans="1:4" s="9" customFormat="1" ht="16" x14ac:dyDescent="0.2">
      <c r="A138" s="9" t="s">
        <v>111</v>
      </c>
      <c r="B138" s="9" t="s">
        <v>8</v>
      </c>
      <c r="C138" s="10">
        <f>SUM(C139:C146)</f>
        <v>0</v>
      </c>
      <c r="D138" s="8" t="s">
        <v>9</v>
      </c>
    </row>
    <row r="139" spans="1:4" x14ac:dyDescent="0.2">
      <c r="A139" t="s">
        <v>112</v>
      </c>
      <c r="B139" t="s">
        <v>11</v>
      </c>
      <c r="C139" s="2"/>
      <c r="D139" s="2"/>
    </row>
    <row r="140" spans="1:4" x14ac:dyDescent="0.2">
      <c r="A140" t="s">
        <v>113</v>
      </c>
      <c r="B140" t="s">
        <v>11</v>
      </c>
      <c r="C140" s="2"/>
      <c r="D140" s="2"/>
    </row>
    <row r="141" spans="1:4" x14ac:dyDescent="0.2">
      <c r="A141" t="s">
        <v>114</v>
      </c>
      <c r="B141" t="s">
        <v>11</v>
      </c>
      <c r="C141" s="2"/>
      <c r="D141" s="2"/>
    </row>
    <row r="142" spans="1:4" x14ac:dyDescent="0.2">
      <c r="A142" t="s">
        <v>115</v>
      </c>
      <c r="B142" t="s">
        <v>11</v>
      </c>
      <c r="C142" s="2"/>
      <c r="D142" s="2"/>
    </row>
    <row r="143" spans="1:4" x14ac:dyDescent="0.2">
      <c r="A143" t="s">
        <v>116</v>
      </c>
      <c r="B143" t="s">
        <v>11</v>
      </c>
      <c r="C143" s="2"/>
      <c r="D143" s="2"/>
    </row>
    <row r="144" spans="1:4" x14ac:dyDescent="0.2">
      <c r="A144" t="s">
        <v>117</v>
      </c>
      <c r="B144" t="s">
        <v>11</v>
      </c>
      <c r="C144" s="2"/>
      <c r="D144" s="2"/>
    </row>
    <row r="145" spans="1:4" x14ac:dyDescent="0.2">
      <c r="A145" t="s">
        <v>118</v>
      </c>
      <c r="B145" t="s">
        <v>11</v>
      </c>
      <c r="C145" s="2"/>
      <c r="D145" s="2"/>
    </row>
    <row r="146" spans="1:4" x14ac:dyDescent="0.2">
      <c r="A146" t="s">
        <v>86</v>
      </c>
      <c r="B146" t="s">
        <v>11</v>
      </c>
      <c r="C146" s="2"/>
      <c r="D146" s="2"/>
    </row>
    <row r="148" spans="1:4" s="9" customFormat="1" ht="16" x14ac:dyDescent="0.2">
      <c r="A148" s="9" t="s">
        <v>119</v>
      </c>
      <c r="B148" s="9" t="s">
        <v>8</v>
      </c>
      <c r="C148" s="10">
        <f>SUM(C149,C150,C154,C158)</f>
        <v>0</v>
      </c>
      <c r="D148" s="8" t="s">
        <v>9</v>
      </c>
    </row>
    <row r="149" spans="1:4" x14ac:dyDescent="0.2">
      <c r="A149" t="s">
        <v>120</v>
      </c>
      <c r="B149" t="s">
        <v>11</v>
      </c>
      <c r="C149" s="2"/>
      <c r="D149" s="2"/>
    </row>
    <row r="150" spans="1:4" x14ac:dyDescent="0.2">
      <c r="A150" t="s">
        <v>121</v>
      </c>
      <c r="B150" t="s">
        <v>11</v>
      </c>
      <c r="C150" s="2"/>
      <c r="D150" s="2"/>
    </row>
    <row r="151" spans="1:4" x14ac:dyDescent="0.2">
      <c r="A151" t="s">
        <v>122</v>
      </c>
    </row>
    <row r="152" spans="1:4" x14ac:dyDescent="0.2">
      <c r="A152" t="s">
        <v>123</v>
      </c>
    </row>
    <row r="153" spans="1:4" x14ac:dyDescent="0.2">
      <c r="A153" t="s">
        <v>124</v>
      </c>
    </row>
    <row r="154" spans="1:4" x14ac:dyDescent="0.2">
      <c r="A154" t="s">
        <v>125</v>
      </c>
      <c r="B154" t="s">
        <v>11</v>
      </c>
      <c r="C154" s="2"/>
      <c r="D154" s="2"/>
    </row>
    <row r="155" spans="1:4" x14ac:dyDescent="0.2">
      <c r="A155" t="s">
        <v>126</v>
      </c>
    </row>
    <row r="156" spans="1:4" x14ac:dyDescent="0.2">
      <c r="A156" t="s">
        <v>127</v>
      </c>
    </row>
    <row r="157" spans="1:4" x14ac:dyDescent="0.2">
      <c r="A157" t="s">
        <v>128</v>
      </c>
    </row>
    <row r="158" spans="1:4" x14ac:dyDescent="0.2">
      <c r="A158" t="s">
        <v>129</v>
      </c>
      <c r="B158" t="s">
        <v>11</v>
      </c>
      <c r="C158" s="2"/>
      <c r="D158" s="2"/>
    </row>
    <row r="160" spans="1:4" s="9" customFormat="1" ht="16" x14ac:dyDescent="0.2">
      <c r="A160" s="9" t="s">
        <v>130</v>
      </c>
      <c r="B160" s="9" t="s">
        <v>8</v>
      </c>
      <c r="C160" s="10">
        <f>SUM(C161:C168)</f>
        <v>0</v>
      </c>
      <c r="D160" s="8" t="s">
        <v>9</v>
      </c>
    </row>
    <row r="161" spans="1:4" x14ac:dyDescent="0.2">
      <c r="A161" t="s">
        <v>131</v>
      </c>
      <c r="B161" t="s">
        <v>11</v>
      </c>
      <c r="C161" s="2"/>
      <c r="D161" s="2"/>
    </row>
    <row r="162" spans="1:4" x14ac:dyDescent="0.2">
      <c r="A162" t="s">
        <v>132</v>
      </c>
      <c r="B162" t="s">
        <v>11</v>
      </c>
      <c r="C162" s="2"/>
      <c r="D162" s="2"/>
    </row>
    <row r="163" spans="1:4" x14ac:dyDescent="0.2">
      <c r="A163" t="s">
        <v>133</v>
      </c>
      <c r="B163" t="s">
        <v>11</v>
      </c>
      <c r="C163" s="2"/>
      <c r="D163" s="2"/>
    </row>
    <row r="164" spans="1:4" x14ac:dyDescent="0.2">
      <c r="A164" t="s">
        <v>134</v>
      </c>
      <c r="B164" t="s">
        <v>11</v>
      </c>
      <c r="C164" s="2"/>
      <c r="D164" s="2"/>
    </row>
    <row r="165" spans="1:4" x14ac:dyDescent="0.2">
      <c r="A165" t="s">
        <v>135</v>
      </c>
      <c r="B165" t="s">
        <v>11</v>
      </c>
      <c r="C165" s="2"/>
      <c r="D165" s="2"/>
    </row>
    <row r="166" spans="1:4" x14ac:dyDescent="0.2">
      <c r="A166" t="s">
        <v>136</v>
      </c>
      <c r="B166" t="s">
        <v>11</v>
      </c>
      <c r="C166" s="2"/>
      <c r="D166" s="2"/>
    </row>
    <row r="167" spans="1:4" x14ac:dyDescent="0.2">
      <c r="A167" t="s">
        <v>137</v>
      </c>
      <c r="B167" t="s">
        <v>11</v>
      </c>
      <c r="C167" s="2"/>
      <c r="D167" s="2"/>
    </row>
    <row r="168" spans="1:4" x14ac:dyDescent="0.2">
      <c r="A168" t="s">
        <v>18</v>
      </c>
      <c r="B168" t="s">
        <v>11</v>
      </c>
      <c r="C168" s="2"/>
      <c r="D168" s="2"/>
    </row>
    <row r="170" spans="1:4" s="9" customFormat="1" ht="16" x14ac:dyDescent="0.2">
      <c r="A170" s="9" t="s">
        <v>138</v>
      </c>
      <c r="B170" s="9" t="s">
        <v>8</v>
      </c>
      <c r="C170" s="10">
        <f>SUM(C171:C178)</f>
        <v>0</v>
      </c>
      <c r="D170" s="8" t="s">
        <v>9</v>
      </c>
    </row>
    <row r="171" spans="1:4" x14ac:dyDescent="0.2">
      <c r="A171" t="s">
        <v>139</v>
      </c>
      <c r="B171" t="s">
        <v>11</v>
      </c>
      <c r="C171" s="2"/>
      <c r="D171" s="2"/>
    </row>
    <row r="172" spans="1:4" x14ac:dyDescent="0.2">
      <c r="A172" t="s">
        <v>140</v>
      </c>
      <c r="B172" t="s">
        <v>11</v>
      </c>
      <c r="C172" s="2"/>
      <c r="D172" s="2"/>
    </row>
    <row r="173" spans="1:4" x14ac:dyDescent="0.2">
      <c r="A173" t="s">
        <v>141</v>
      </c>
      <c r="B173" t="s">
        <v>11</v>
      </c>
      <c r="C173" s="2"/>
      <c r="D173" s="2"/>
    </row>
    <row r="174" spans="1:4" x14ac:dyDescent="0.2">
      <c r="A174" t="s">
        <v>142</v>
      </c>
      <c r="B174" t="s">
        <v>11</v>
      </c>
      <c r="C174" s="2"/>
      <c r="D174" s="2"/>
    </row>
    <row r="175" spans="1:4" x14ac:dyDescent="0.2">
      <c r="A175" t="s">
        <v>143</v>
      </c>
      <c r="B175" t="s">
        <v>11</v>
      </c>
      <c r="C175" s="2"/>
      <c r="D175" s="2"/>
    </row>
    <row r="176" spans="1:4" x14ac:dyDescent="0.2">
      <c r="A176" t="s">
        <v>144</v>
      </c>
      <c r="B176" t="s">
        <v>11</v>
      </c>
      <c r="C176" s="2"/>
      <c r="D176" s="2"/>
    </row>
    <row r="177" spans="1:4" x14ac:dyDescent="0.2">
      <c r="A177" t="s">
        <v>145</v>
      </c>
      <c r="B177" t="s">
        <v>11</v>
      </c>
      <c r="C177" s="2"/>
      <c r="D177" s="2"/>
    </row>
    <row r="178" spans="1:4" x14ac:dyDescent="0.2">
      <c r="A178" t="s">
        <v>86</v>
      </c>
      <c r="B178" t="s">
        <v>11</v>
      </c>
      <c r="C178" s="2"/>
      <c r="D178" s="2"/>
    </row>
    <row r="181" spans="1:4" s="6" customFormat="1" ht="19" x14ac:dyDescent="0.25">
      <c r="A181" s="6" t="s">
        <v>146</v>
      </c>
    </row>
    <row r="182" spans="1:4" s="6" customFormat="1" ht="19" x14ac:dyDescent="0.25"/>
    <row r="183" spans="1:4" s="9" customFormat="1" ht="16" x14ac:dyDescent="0.2">
      <c r="A183" s="9" t="s">
        <v>147</v>
      </c>
      <c r="B183" s="9" t="s">
        <v>8</v>
      </c>
      <c r="C183" s="10">
        <f>SUM(C184:C191)</f>
        <v>0</v>
      </c>
      <c r="D183" s="8" t="s">
        <v>9</v>
      </c>
    </row>
    <row r="184" spans="1:4" x14ac:dyDescent="0.2">
      <c r="A184" t="s">
        <v>148</v>
      </c>
      <c r="B184" t="s">
        <v>11</v>
      </c>
      <c r="C184" s="2"/>
      <c r="D184" s="2"/>
    </row>
    <row r="185" spans="1:4" x14ac:dyDescent="0.2">
      <c r="A185" t="s">
        <v>149</v>
      </c>
      <c r="B185" t="s">
        <v>11</v>
      </c>
      <c r="C185" s="2"/>
      <c r="D185" s="2"/>
    </row>
    <row r="186" spans="1:4" x14ac:dyDescent="0.2">
      <c r="A186" t="s">
        <v>150</v>
      </c>
      <c r="B186" t="s">
        <v>11</v>
      </c>
      <c r="C186" s="2"/>
      <c r="D186" s="2"/>
    </row>
    <row r="187" spans="1:4" x14ac:dyDescent="0.2">
      <c r="A187" t="s">
        <v>151</v>
      </c>
      <c r="B187" t="s">
        <v>11</v>
      </c>
      <c r="C187" s="2"/>
      <c r="D187" s="2"/>
    </row>
    <row r="188" spans="1:4" x14ac:dyDescent="0.2">
      <c r="A188" t="s">
        <v>152</v>
      </c>
      <c r="B188" t="s">
        <v>11</v>
      </c>
      <c r="C188" s="2"/>
      <c r="D188" s="2"/>
    </row>
    <row r="189" spans="1:4" x14ac:dyDescent="0.2">
      <c r="A189" t="s">
        <v>153</v>
      </c>
      <c r="B189" t="s">
        <v>11</v>
      </c>
      <c r="C189" s="2"/>
      <c r="D189" s="2"/>
    </row>
    <row r="190" spans="1:4" x14ac:dyDescent="0.2">
      <c r="A190" t="s">
        <v>154</v>
      </c>
      <c r="B190" t="s">
        <v>11</v>
      </c>
      <c r="C190" s="2"/>
      <c r="D190" s="2"/>
    </row>
    <row r="191" spans="1:4" x14ac:dyDescent="0.2">
      <c r="A191" t="s">
        <v>86</v>
      </c>
      <c r="B191" t="s">
        <v>11</v>
      </c>
      <c r="C191" s="2"/>
      <c r="D191" s="2"/>
    </row>
    <row r="193" spans="1:4" s="9" customFormat="1" ht="16" x14ac:dyDescent="0.2">
      <c r="A193" s="9" t="s">
        <v>155</v>
      </c>
      <c r="B193" s="9" t="s">
        <v>8</v>
      </c>
      <c r="C193" s="10">
        <f>SUM(C194:C201)</f>
        <v>0</v>
      </c>
      <c r="D193" s="8" t="s">
        <v>9</v>
      </c>
    </row>
    <row r="194" spans="1:4" x14ac:dyDescent="0.2">
      <c r="A194" t="s">
        <v>156</v>
      </c>
      <c r="B194" t="s">
        <v>11</v>
      </c>
      <c r="C194" s="2"/>
      <c r="D194" s="2"/>
    </row>
    <row r="195" spans="1:4" x14ac:dyDescent="0.2">
      <c r="A195" t="s">
        <v>157</v>
      </c>
      <c r="B195" t="s">
        <v>11</v>
      </c>
      <c r="C195" s="2"/>
      <c r="D195" s="2"/>
    </row>
    <row r="196" spans="1:4" x14ac:dyDescent="0.2">
      <c r="A196" t="s">
        <v>158</v>
      </c>
      <c r="B196" t="s">
        <v>11</v>
      </c>
      <c r="C196" s="2"/>
      <c r="D196" s="2"/>
    </row>
    <row r="197" spans="1:4" x14ac:dyDescent="0.2">
      <c r="A197" t="s">
        <v>159</v>
      </c>
      <c r="B197" t="s">
        <v>11</v>
      </c>
      <c r="C197" s="2"/>
      <c r="D197" s="2"/>
    </row>
    <row r="198" spans="1:4" x14ac:dyDescent="0.2">
      <c r="A198" t="s">
        <v>160</v>
      </c>
      <c r="B198" t="s">
        <v>11</v>
      </c>
      <c r="C198" s="2"/>
      <c r="D198" s="2"/>
    </row>
    <row r="199" spans="1:4" x14ac:dyDescent="0.2">
      <c r="A199" t="s">
        <v>161</v>
      </c>
      <c r="B199" t="s">
        <v>11</v>
      </c>
      <c r="C199" s="2"/>
      <c r="D199" s="2"/>
    </row>
    <row r="200" spans="1:4" x14ac:dyDescent="0.2">
      <c r="A200" t="s">
        <v>162</v>
      </c>
      <c r="B200" t="s">
        <v>11</v>
      </c>
      <c r="C200" s="2"/>
      <c r="D200" s="2"/>
    </row>
    <row r="201" spans="1:4" x14ac:dyDescent="0.2">
      <c r="A201" t="s">
        <v>18</v>
      </c>
      <c r="B201" t="s">
        <v>11</v>
      </c>
      <c r="C201" s="2"/>
      <c r="D201" s="2"/>
    </row>
    <row r="203" spans="1:4" s="9" customFormat="1" ht="16" x14ac:dyDescent="0.2">
      <c r="A203" s="9" t="s">
        <v>163</v>
      </c>
      <c r="B203" s="9" t="s">
        <v>8</v>
      </c>
      <c r="C203" s="10">
        <f>SUM(C204:C211)</f>
        <v>0</v>
      </c>
      <c r="D203" s="8" t="s">
        <v>9</v>
      </c>
    </row>
    <row r="204" spans="1:4" x14ac:dyDescent="0.2">
      <c r="A204" t="s">
        <v>164</v>
      </c>
      <c r="B204" t="s">
        <v>11</v>
      </c>
      <c r="C204" s="2"/>
      <c r="D204" s="2"/>
    </row>
    <row r="205" spans="1:4" x14ac:dyDescent="0.2">
      <c r="A205" t="s">
        <v>165</v>
      </c>
      <c r="B205" t="s">
        <v>11</v>
      </c>
      <c r="C205" s="2"/>
      <c r="D205" s="2"/>
    </row>
    <row r="206" spans="1:4" x14ac:dyDescent="0.2">
      <c r="A206" t="s">
        <v>166</v>
      </c>
      <c r="B206" t="s">
        <v>11</v>
      </c>
      <c r="C206" s="2"/>
      <c r="D206" s="2"/>
    </row>
    <row r="207" spans="1:4" x14ac:dyDescent="0.2">
      <c r="A207" t="s">
        <v>167</v>
      </c>
      <c r="B207" t="s">
        <v>11</v>
      </c>
      <c r="C207" s="2"/>
      <c r="D207" s="2"/>
    </row>
    <row r="208" spans="1:4" x14ac:dyDescent="0.2">
      <c r="A208" t="s">
        <v>168</v>
      </c>
      <c r="B208" t="s">
        <v>11</v>
      </c>
      <c r="C208" s="2"/>
      <c r="D208" s="2"/>
    </row>
    <row r="209" spans="1:4" x14ac:dyDescent="0.2">
      <c r="A209" t="s">
        <v>169</v>
      </c>
      <c r="B209" t="s">
        <v>11</v>
      </c>
      <c r="C209" s="2"/>
      <c r="D209" s="2"/>
    </row>
    <row r="210" spans="1:4" x14ac:dyDescent="0.2">
      <c r="A210" t="s">
        <v>170</v>
      </c>
      <c r="B210" t="s">
        <v>11</v>
      </c>
      <c r="C210" s="2"/>
      <c r="D210" s="2"/>
    </row>
    <row r="211" spans="1:4" x14ac:dyDescent="0.2">
      <c r="A211" t="s">
        <v>18</v>
      </c>
      <c r="B211" t="s">
        <v>11</v>
      </c>
      <c r="C211" s="2"/>
      <c r="D211" s="2"/>
    </row>
    <row r="213" spans="1:4" s="9" customFormat="1" ht="16" x14ac:dyDescent="0.2">
      <c r="A213" s="9" t="s">
        <v>171</v>
      </c>
      <c r="B213" s="9" t="s">
        <v>8</v>
      </c>
      <c r="C213" s="10">
        <f>SUM(C214:C221)</f>
        <v>0</v>
      </c>
      <c r="D213" s="8" t="s">
        <v>9</v>
      </c>
    </row>
    <row r="214" spans="1:4" x14ac:dyDescent="0.2">
      <c r="A214" t="s">
        <v>172</v>
      </c>
      <c r="B214" t="s">
        <v>11</v>
      </c>
      <c r="C214" s="2"/>
      <c r="D214" s="2"/>
    </row>
    <row r="215" spans="1:4" x14ac:dyDescent="0.2">
      <c r="A215" t="s">
        <v>173</v>
      </c>
      <c r="B215" t="s">
        <v>11</v>
      </c>
      <c r="C215" s="2"/>
      <c r="D215" s="2"/>
    </row>
    <row r="216" spans="1:4" x14ac:dyDescent="0.2">
      <c r="A216" t="s">
        <v>174</v>
      </c>
      <c r="B216" t="s">
        <v>11</v>
      </c>
      <c r="C216" s="2"/>
      <c r="D216" s="2"/>
    </row>
    <row r="217" spans="1:4" x14ac:dyDescent="0.2">
      <c r="A217" t="s">
        <v>175</v>
      </c>
      <c r="B217" t="s">
        <v>11</v>
      </c>
      <c r="C217" s="2"/>
      <c r="D217" s="2"/>
    </row>
    <row r="218" spans="1:4" x14ac:dyDescent="0.2">
      <c r="A218" t="s">
        <v>176</v>
      </c>
      <c r="B218" t="s">
        <v>11</v>
      </c>
      <c r="C218" s="2"/>
      <c r="D218" s="2"/>
    </row>
    <row r="219" spans="1:4" x14ac:dyDescent="0.2">
      <c r="A219" t="s">
        <v>177</v>
      </c>
      <c r="B219" t="s">
        <v>11</v>
      </c>
      <c r="C219" s="2"/>
      <c r="D219" s="2"/>
    </row>
    <row r="220" spans="1:4" x14ac:dyDescent="0.2">
      <c r="A220" t="s">
        <v>178</v>
      </c>
      <c r="B220" t="s">
        <v>11</v>
      </c>
      <c r="C220" s="2"/>
      <c r="D220" s="2"/>
    </row>
    <row r="221" spans="1:4" x14ac:dyDescent="0.2">
      <c r="A221" t="s">
        <v>18</v>
      </c>
      <c r="B221" t="s">
        <v>11</v>
      </c>
      <c r="C221" s="2"/>
      <c r="D221" s="2"/>
    </row>
    <row r="223" spans="1:4" s="9" customFormat="1" ht="16" x14ac:dyDescent="0.2">
      <c r="A223" s="9" t="s">
        <v>179</v>
      </c>
      <c r="B223" s="9" t="s">
        <v>8</v>
      </c>
      <c r="C223" s="10">
        <f>SUM(C224:C231)</f>
        <v>0</v>
      </c>
      <c r="D223" s="8" t="s">
        <v>9</v>
      </c>
    </row>
    <row r="224" spans="1:4" x14ac:dyDescent="0.2">
      <c r="A224" t="s">
        <v>180</v>
      </c>
      <c r="B224" t="s">
        <v>11</v>
      </c>
      <c r="C224" s="2"/>
      <c r="D224" s="2"/>
    </row>
    <row r="225" spans="1:4" x14ac:dyDescent="0.2">
      <c r="A225" t="s">
        <v>181</v>
      </c>
      <c r="B225" t="s">
        <v>11</v>
      </c>
      <c r="C225" s="2"/>
      <c r="D225" s="2"/>
    </row>
    <row r="226" spans="1:4" x14ac:dyDescent="0.2">
      <c r="A226" t="s">
        <v>182</v>
      </c>
      <c r="B226" t="s">
        <v>11</v>
      </c>
      <c r="C226" s="2"/>
      <c r="D226" s="2"/>
    </row>
    <row r="227" spans="1:4" x14ac:dyDescent="0.2">
      <c r="A227" t="s">
        <v>183</v>
      </c>
      <c r="B227" t="s">
        <v>11</v>
      </c>
      <c r="C227" s="2"/>
      <c r="D227" s="2"/>
    </row>
    <row r="228" spans="1:4" x14ac:dyDescent="0.2">
      <c r="A228" t="s">
        <v>184</v>
      </c>
      <c r="B228" t="s">
        <v>11</v>
      </c>
      <c r="C228" s="2"/>
      <c r="D228" s="2"/>
    </row>
    <row r="229" spans="1:4" x14ac:dyDescent="0.2">
      <c r="A229" t="s">
        <v>185</v>
      </c>
      <c r="B229" t="s">
        <v>11</v>
      </c>
      <c r="C229" s="2"/>
      <c r="D229" s="2"/>
    </row>
    <row r="230" spans="1:4" x14ac:dyDescent="0.2">
      <c r="A230" t="s">
        <v>186</v>
      </c>
      <c r="B230" t="s">
        <v>11</v>
      </c>
      <c r="C230" s="2"/>
      <c r="D230" s="2"/>
    </row>
    <row r="231" spans="1:4" x14ac:dyDescent="0.2">
      <c r="A231" t="s">
        <v>18</v>
      </c>
      <c r="B231" t="s">
        <v>11</v>
      </c>
      <c r="C231" s="2"/>
      <c r="D231" s="2"/>
    </row>
    <row r="233" spans="1:4" s="9" customFormat="1" ht="16" x14ac:dyDescent="0.2">
      <c r="A233" s="9" t="s">
        <v>187</v>
      </c>
      <c r="B233" s="9" t="s">
        <v>8</v>
      </c>
      <c r="C233" s="10">
        <f>SUM(C234:C241)</f>
        <v>0</v>
      </c>
      <c r="D233" s="8" t="s">
        <v>9</v>
      </c>
    </row>
    <row r="234" spans="1:4" x14ac:dyDescent="0.2">
      <c r="A234" t="s">
        <v>188</v>
      </c>
      <c r="B234" t="s">
        <v>11</v>
      </c>
      <c r="C234" s="2"/>
      <c r="D234" s="2"/>
    </row>
    <row r="235" spans="1:4" x14ac:dyDescent="0.2">
      <c r="A235" t="s">
        <v>189</v>
      </c>
      <c r="B235" t="s">
        <v>11</v>
      </c>
      <c r="C235" s="2"/>
      <c r="D235" s="2"/>
    </row>
    <row r="236" spans="1:4" x14ac:dyDescent="0.2">
      <c r="A236" t="s">
        <v>190</v>
      </c>
      <c r="B236" t="s">
        <v>11</v>
      </c>
      <c r="C236" s="2"/>
      <c r="D236" s="2"/>
    </row>
    <row r="237" spans="1:4" x14ac:dyDescent="0.2">
      <c r="A237" t="s">
        <v>191</v>
      </c>
      <c r="B237" t="s">
        <v>11</v>
      </c>
      <c r="C237" s="2"/>
      <c r="D237" s="2"/>
    </row>
    <row r="238" spans="1:4" x14ac:dyDescent="0.2">
      <c r="A238" t="s">
        <v>192</v>
      </c>
      <c r="B238" t="s">
        <v>11</v>
      </c>
      <c r="C238" s="2"/>
      <c r="D238" s="2"/>
    </row>
    <row r="239" spans="1:4" x14ac:dyDescent="0.2">
      <c r="A239" t="s">
        <v>193</v>
      </c>
      <c r="B239" t="s">
        <v>11</v>
      </c>
      <c r="C239" s="2"/>
      <c r="D239" s="2"/>
    </row>
    <row r="240" spans="1:4" x14ac:dyDescent="0.2">
      <c r="A240" t="s">
        <v>194</v>
      </c>
      <c r="B240" t="s">
        <v>11</v>
      </c>
      <c r="C240" s="2"/>
      <c r="D240" s="2"/>
    </row>
    <row r="241" spans="1:4" x14ac:dyDescent="0.2">
      <c r="A241" t="s">
        <v>18</v>
      </c>
      <c r="B241" t="s">
        <v>11</v>
      </c>
      <c r="C241" s="2"/>
      <c r="D241" s="2"/>
    </row>
    <row r="243" spans="1:4" s="9" customFormat="1" ht="16" x14ac:dyDescent="0.2">
      <c r="A243" s="9" t="s">
        <v>195</v>
      </c>
      <c r="B243" s="9" t="s">
        <v>8</v>
      </c>
      <c r="C243" s="10">
        <f>SUM(C244:C249)</f>
        <v>0</v>
      </c>
      <c r="D243" s="8" t="s">
        <v>9</v>
      </c>
    </row>
    <row r="244" spans="1:4" x14ac:dyDescent="0.2">
      <c r="A244" t="s">
        <v>196</v>
      </c>
      <c r="B244" t="s">
        <v>11</v>
      </c>
      <c r="C244" s="2"/>
      <c r="D244" s="2"/>
    </row>
    <row r="245" spans="1:4" x14ac:dyDescent="0.2">
      <c r="A245" t="s">
        <v>197</v>
      </c>
      <c r="B245" t="s">
        <v>11</v>
      </c>
      <c r="C245" s="2"/>
      <c r="D245" s="2"/>
    </row>
    <row r="246" spans="1:4" x14ac:dyDescent="0.2">
      <c r="A246" t="s">
        <v>198</v>
      </c>
      <c r="B246" t="s">
        <v>11</v>
      </c>
      <c r="C246" s="2"/>
      <c r="D246" s="2"/>
    </row>
    <row r="247" spans="1:4" x14ac:dyDescent="0.2">
      <c r="A247" t="s">
        <v>199</v>
      </c>
      <c r="B247" t="s">
        <v>11</v>
      </c>
      <c r="C247" s="2"/>
      <c r="D247" s="2"/>
    </row>
    <row r="248" spans="1:4" x14ac:dyDescent="0.2">
      <c r="A248" t="s">
        <v>200</v>
      </c>
      <c r="B248" t="s">
        <v>11</v>
      </c>
      <c r="C248" s="2"/>
      <c r="D248" s="2"/>
    </row>
    <row r="249" spans="1:4" x14ac:dyDescent="0.2">
      <c r="A249" t="s">
        <v>201</v>
      </c>
      <c r="B249" t="s">
        <v>11</v>
      </c>
      <c r="C249" s="2"/>
      <c r="D249" s="2"/>
    </row>
    <row r="251" spans="1:4" s="9" customFormat="1" ht="16" x14ac:dyDescent="0.2">
      <c r="A251" s="9" t="s">
        <v>202</v>
      </c>
      <c r="B251" s="9" t="s">
        <v>8</v>
      </c>
      <c r="C251" s="10">
        <f>SUM(C252:C258)</f>
        <v>0</v>
      </c>
      <c r="D251" s="8" t="s">
        <v>9</v>
      </c>
    </row>
    <row r="252" spans="1:4" x14ac:dyDescent="0.2">
      <c r="A252" t="s">
        <v>203</v>
      </c>
      <c r="B252" t="s">
        <v>11</v>
      </c>
      <c r="C252" s="2"/>
      <c r="D252" s="2"/>
    </row>
    <row r="253" spans="1:4" x14ac:dyDescent="0.2">
      <c r="A253" t="s">
        <v>204</v>
      </c>
      <c r="B253" t="s">
        <v>11</v>
      </c>
      <c r="C253" s="2"/>
      <c r="D253" s="2"/>
    </row>
    <row r="254" spans="1:4" x14ac:dyDescent="0.2">
      <c r="A254" t="s">
        <v>205</v>
      </c>
      <c r="B254" t="s">
        <v>11</v>
      </c>
      <c r="C254" s="2"/>
      <c r="D254" s="2"/>
    </row>
    <row r="255" spans="1:4" x14ac:dyDescent="0.2">
      <c r="A255" t="s">
        <v>206</v>
      </c>
      <c r="B255" t="s">
        <v>11</v>
      </c>
      <c r="C255" s="2"/>
      <c r="D255" s="2"/>
    </row>
    <row r="256" spans="1:4" x14ac:dyDescent="0.2">
      <c r="A256" t="s">
        <v>207</v>
      </c>
      <c r="B256" t="s">
        <v>11</v>
      </c>
      <c r="C256" s="2"/>
      <c r="D256" s="2"/>
    </row>
    <row r="257" spans="1:4" x14ac:dyDescent="0.2">
      <c r="A257" t="s">
        <v>208</v>
      </c>
      <c r="B257" t="s">
        <v>11</v>
      </c>
      <c r="C257" s="2"/>
      <c r="D257" s="2"/>
    </row>
    <row r="258" spans="1:4" x14ac:dyDescent="0.2">
      <c r="A258" t="s">
        <v>209</v>
      </c>
      <c r="B258" t="s">
        <v>11</v>
      </c>
      <c r="C258" s="2"/>
      <c r="D258" s="2"/>
    </row>
    <row r="260" spans="1:4" s="9" customFormat="1" ht="16" x14ac:dyDescent="0.2">
      <c r="A260" s="9" t="s">
        <v>210</v>
      </c>
      <c r="B260" s="9" t="s">
        <v>8</v>
      </c>
      <c r="C260" s="10">
        <f>SUM(C261:C266)</f>
        <v>0</v>
      </c>
      <c r="D260" s="8" t="s">
        <v>9</v>
      </c>
    </row>
    <row r="261" spans="1:4" x14ac:dyDescent="0.2">
      <c r="A261" t="s">
        <v>203</v>
      </c>
      <c r="B261" t="s">
        <v>11</v>
      </c>
      <c r="C261" s="2"/>
      <c r="D261" s="2"/>
    </row>
    <row r="262" spans="1:4" x14ac:dyDescent="0.2">
      <c r="A262" t="s">
        <v>211</v>
      </c>
      <c r="B262" t="s">
        <v>11</v>
      </c>
      <c r="C262" s="2"/>
      <c r="D262" s="2"/>
    </row>
    <row r="263" spans="1:4" x14ac:dyDescent="0.2">
      <c r="A263" t="s">
        <v>212</v>
      </c>
      <c r="B263" t="s">
        <v>11</v>
      </c>
      <c r="C263" s="2"/>
      <c r="D263" s="2"/>
    </row>
    <row r="264" spans="1:4" x14ac:dyDescent="0.2">
      <c r="A264" t="s">
        <v>213</v>
      </c>
      <c r="B264" t="s">
        <v>11</v>
      </c>
      <c r="C264" s="2"/>
      <c r="D264" s="2"/>
    </row>
    <row r="265" spans="1:4" x14ac:dyDescent="0.2">
      <c r="A265" t="s">
        <v>214</v>
      </c>
      <c r="B265" t="s">
        <v>11</v>
      </c>
      <c r="C265" s="2"/>
      <c r="D265" s="2"/>
    </row>
    <row r="266" spans="1:4" x14ac:dyDescent="0.2">
      <c r="A266" t="s">
        <v>201</v>
      </c>
      <c r="B266" t="s">
        <v>11</v>
      </c>
      <c r="C266" s="2"/>
      <c r="D266" s="2"/>
    </row>
    <row r="269" spans="1:4" x14ac:dyDescent="0.2">
      <c r="A269" s="3" t="s">
        <v>215</v>
      </c>
    </row>
    <row r="270" spans="1:4" ht="273" customHeight="1" x14ac:dyDescent="0.2">
      <c r="A270" s="27"/>
      <c r="B270" s="28"/>
    </row>
    <row r="272" spans="1:4" x14ac:dyDescent="0.2">
      <c r="A272" s="21" t="s">
        <v>216</v>
      </c>
      <c r="B272" s="15"/>
    </row>
    <row r="273" spans="1:2" x14ac:dyDescent="0.2">
      <c r="A273" s="22" t="s">
        <v>217</v>
      </c>
      <c r="B273" s="17"/>
    </row>
    <row r="274" spans="1:2" x14ac:dyDescent="0.2">
      <c r="A274" s="22" t="s">
        <v>218</v>
      </c>
      <c r="B274" s="17"/>
    </row>
    <row r="275" spans="1:2" x14ac:dyDescent="0.2">
      <c r="A275" s="22" t="s">
        <v>219</v>
      </c>
      <c r="B275" s="17"/>
    </row>
    <row r="276" spans="1:2" x14ac:dyDescent="0.2">
      <c r="A276" s="22" t="s">
        <v>218</v>
      </c>
      <c r="B276" s="17"/>
    </row>
    <row r="277" spans="1:2" x14ac:dyDescent="0.2">
      <c r="A277" s="22" t="s">
        <v>220</v>
      </c>
      <c r="B277" s="17"/>
    </row>
    <row r="278" spans="1:2" x14ac:dyDescent="0.2">
      <c r="A278" s="16"/>
      <c r="B278" s="17"/>
    </row>
    <row r="279" spans="1:2" ht="31" customHeight="1" thickBot="1" x14ac:dyDescent="0.25">
      <c r="A279" s="19"/>
      <c r="B279" s="20"/>
    </row>
    <row r="280" spans="1:2" ht="16" thickTop="1" x14ac:dyDescent="0.2">
      <c r="A280" s="22" t="s">
        <v>221</v>
      </c>
      <c r="B280" s="23" t="s">
        <v>222</v>
      </c>
    </row>
    <row r="281" spans="1:2" ht="18" customHeight="1" x14ac:dyDescent="0.2">
      <c r="A281" s="25"/>
      <c r="B281" s="17"/>
    </row>
    <row r="282" spans="1:2" x14ac:dyDescent="0.2">
      <c r="A282" s="24" t="s">
        <v>223</v>
      </c>
      <c r="B282" s="18"/>
    </row>
  </sheetData>
  <sheetProtection algorithmName="SHA-512" hashValue="ieIac7u896jX0P+NMhtK3KMo2g2htQ9+TPrlUOwQixAlxooOTO20hKFYO8958xWdGdfw1oz0r4pBow5SjloWIA==" saltValue="CfhJVgijGEx6/BFgfjAS8Q==" spinCount="100000" sheet="1" objects="1" scenarios="1" selectLockedCells="1"/>
  <mergeCells count="1">
    <mergeCell ref="A270:B270"/>
  </mergeCells>
  <pageMargins left="0.75" right="0.75" top="1" bottom="1" header="0.5" footer="0.5"/>
  <pageSetup paperSize="3" scale="74" fitToHeight="0" orientation="portrait" horizontalDpi="0" verticalDpi="0"/>
  <rowBreaks count="3" manualBreakCount="3">
    <brk id="95" max="3" man="1"/>
    <brk id="192" max="3" man="1"/>
    <brk id="271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e252f5-f8ce-4efe-b694-e004e3c00ed3">
      <Terms xmlns="http://schemas.microsoft.com/office/infopath/2007/PartnerControls"/>
    </lcf76f155ced4ddcb4097134ff3c332f>
    <TaxCatchAll xmlns="72dee5ad-4f43-440a-90a7-babddc87f05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420A76C452694097C5CD13EFE815EE" ma:contentTypeVersion="10" ma:contentTypeDescription="Create a new document." ma:contentTypeScope="" ma:versionID="1fbf25915237a6530dd825d61aa7aecd">
  <xsd:schema xmlns:xsd="http://www.w3.org/2001/XMLSchema" xmlns:xs="http://www.w3.org/2001/XMLSchema" xmlns:p="http://schemas.microsoft.com/office/2006/metadata/properties" xmlns:ns2="93e252f5-f8ce-4efe-b694-e004e3c00ed3" xmlns:ns3="72dee5ad-4f43-440a-90a7-babddc87f05b" targetNamespace="http://schemas.microsoft.com/office/2006/metadata/properties" ma:root="true" ma:fieldsID="07577fd5ccf76b57f9ed3d4bce6a66e1" ns2:_="" ns3:_="">
    <xsd:import namespace="93e252f5-f8ce-4efe-b694-e004e3c00ed3"/>
    <xsd:import namespace="72dee5ad-4f43-440a-90a7-babddc87f0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e252f5-f8ce-4efe-b694-e004e3c00e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e6f7d72-c816-4b48-b618-674920edbd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ee5ad-4f43-440a-90a7-babddc87f0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625498-ce22-46c3-a512-86cb472a0ab1}" ma:internalName="TaxCatchAll" ma:showField="CatchAllData" ma:web="72dee5ad-4f43-440a-90a7-babddc87f0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788CE2-DB5D-4CD8-AF6A-6112D724FA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964E3C-875B-49E9-8F0C-D006E068565E}">
  <ds:schemaRefs>
    <ds:schemaRef ds:uri="http://purl.org/dc/terms/"/>
    <ds:schemaRef ds:uri="http://purl.org/dc/elements/1.1/"/>
    <ds:schemaRef ds:uri="http://purl.org/dc/dcmitype/"/>
    <ds:schemaRef ds:uri="72dee5ad-4f43-440a-90a7-babddc87f05b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3e252f5-f8ce-4efe-b694-e004e3c00ed3"/>
  </ds:schemaRefs>
</ds:datastoreItem>
</file>

<file path=customXml/itemProps3.xml><?xml version="1.0" encoding="utf-8"?>
<ds:datastoreItem xmlns:ds="http://schemas.openxmlformats.org/officeDocument/2006/customXml" ds:itemID="{E3619E69-49EF-45D7-B417-561B5F4E0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e252f5-f8ce-4efe-b694-e004e3c00ed3"/>
    <ds:schemaRef ds:uri="72dee5ad-4f43-440a-90a7-babddc87f0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RFP 38-25-002 COST TEMPLATE</vt:lpstr>
      <vt:lpstr>'RFP 38-25-002 COST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Laural Ayala</cp:lastModifiedBy>
  <cp:revision/>
  <dcterms:created xsi:type="dcterms:W3CDTF">2026-02-24T22:58:49Z</dcterms:created>
  <dcterms:modified xsi:type="dcterms:W3CDTF">2026-03-18T15:31:16Z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0x01010069420A76C452694097C5CD13EFE815EE</vt:lpwstr>
  </property>
  <property fmtid="{D5CDD505-2E9C-101B-9397-08002B2CF9AE}" pid="3" name="MediaServiceImageTags">
    <vt:lpwstr/>
  </property>
</Properties>
</file>